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1480" windowHeight="97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7" i="1"/>
  <c r="D27"/>
  <c r="G15"/>
  <c r="D15"/>
</calcChain>
</file>

<file path=xl/sharedStrings.xml><?xml version="1.0" encoding="utf-8"?>
<sst xmlns="http://schemas.openxmlformats.org/spreadsheetml/2006/main" count="880" uniqueCount="465">
  <si>
    <t>Інформація про виконання робіт з очищення зливоприймачів та оглядових колодязів підприємств КК "Київавтодор" за вересень 2021 року</t>
  </si>
  <si>
    <t>Назви підприємств комунальної корпорації "Київавтодор"</t>
  </si>
  <si>
    <t xml:space="preserve">місце розташування зливоприймачів                           </t>
  </si>
  <si>
    <t>дата виконання робіт з очищення зливоприймачів</t>
  </si>
  <si>
    <t>Кількість, шт.</t>
  </si>
  <si>
    <t xml:space="preserve">місце розташування оглядових колодязів </t>
  </si>
  <si>
    <t xml:space="preserve">дата виконання робіт з очищення оглядових колодязів </t>
  </si>
  <si>
    <t>КП "ШЕУ Голосіївського району"</t>
  </si>
  <si>
    <t>пл. Деміївська (по всій довжині вулиці)</t>
  </si>
  <si>
    <t>вул. Байкова (по всій довжині вулиці)</t>
  </si>
  <si>
    <t>вул. Д. Луценка(по всій довжині вулиці)</t>
  </si>
  <si>
    <t>вул. В. Васильківська( по всій довжині вулиці)</t>
  </si>
  <si>
    <t>вул. Кайсарова (по всій довжині вулиці)</t>
  </si>
  <si>
    <t>вул. Ізюмська (по всій довжині вулиці)</t>
  </si>
  <si>
    <t>вул. Родимцева (по всій довжині вулиці)</t>
  </si>
  <si>
    <t>вул. Г. Оборони (по всій довжині вулиці)</t>
  </si>
  <si>
    <t>вул. К. Основ'яненка (по всій довжині вулиці)</t>
  </si>
  <si>
    <t>вул. Весняна (по всій довжині вулиці)</t>
  </si>
  <si>
    <t>вул. Васильківська (по всій довжині вулиці)</t>
  </si>
  <si>
    <t>02,09.2021</t>
  </si>
  <si>
    <t>вул. Цимбалів Яр (по всій довжині вулиці)</t>
  </si>
  <si>
    <t>06.09.2021, 09.09.2021</t>
  </si>
  <si>
    <t xml:space="preserve">просп. В. Лобановського (по всій довжині вулиці) </t>
  </si>
  <si>
    <t xml:space="preserve">вул. Грінченка (по всій довжині вулиці) </t>
  </si>
  <si>
    <t>вул. Ак. Заболотного(по всій довжині вулиці) (дублер)</t>
  </si>
  <si>
    <t>23.09.2021, 24.09.2021</t>
  </si>
  <si>
    <t xml:space="preserve">вул. Ушакова(по всій довжині вулиці) </t>
  </si>
  <si>
    <t xml:space="preserve">вул. С. Слобідська(по всій довжині вулиці) </t>
  </si>
  <si>
    <t>07.09.2021, 16.09.2021</t>
  </si>
  <si>
    <t xml:space="preserve">просп. Науки (по всій довжині вулиці) </t>
  </si>
  <si>
    <t>вул. Лятошинського (по всій довжині вулиці)</t>
  </si>
  <si>
    <t>вул. К. Малевича (по всій довжині вулиці)</t>
  </si>
  <si>
    <t>вул. Сечєнова(по всій довжині вулиці)</t>
  </si>
  <si>
    <t>просп. Голосіївський(по всій довжині вулиці)</t>
  </si>
  <si>
    <t>вул. Брожка(по всій довжині вулиці)</t>
  </si>
  <si>
    <t>вул. Максимовича(по всій довжині вулиці)</t>
  </si>
  <si>
    <t>вул. Гвардійська(по всій довжині вулиці)</t>
  </si>
  <si>
    <t>16.09.2021, 17.09.2021, 22.09.2021</t>
  </si>
  <si>
    <t>КП "ШЕУ Дарницького району"</t>
  </si>
  <si>
    <t>вул. Волго-Донська</t>
  </si>
  <si>
    <t>01.09-03.09.21</t>
  </si>
  <si>
    <t>пров. Волго-Донський</t>
  </si>
  <si>
    <t>вул. Шевельова</t>
  </si>
  <si>
    <t>06.09-07.09.21</t>
  </si>
  <si>
    <t>06.09-08.09.21</t>
  </si>
  <si>
    <t>вул. Вакуленчука</t>
  </si>
  <si>
    <t>08.09-10.09.21</t>
  </si>
  <si>
    <t>вул. Молочанська</t>
  </si>
  <si>
    <t>13.09.21</t>
  </si>
  <si>
    <t>13.09-15.09.21</t>
  </si>
  <si>
    <t>вул. Завальна</t>
  </si>
  <si>
    <t>15.09.-16.09.21</t>
  </si>
  <si>
    <t>вул. Голованьова</t>
  </si>
  <si>
    <t>17.09.21</t>
  </si>
  <si>
    <t>Зливосток радіозаводу</t>
  </si>
  <si>
    <t>20.09.21</t>
  </si>
  <si>
    <t>Ж.м. "Позняки"</t>
  </si>
  <si>
    <t>20.09.-23.09.21</t>
  </si>
  <si>
    <t>Ж.м. Нова Дарниця</t>
  </si>
  <si>
    <t>24.09.-30.09.21</t>
  </si>
  <si>
    <t>КП "ШЕУ Деснянського району"</t>
  </si>
  <si>
    <t>вул. Братиславська, 2 - № 24</t>
  </si>
  <si>
    <t>01-02.09.2021</t>
  </si>
  <si>
    <t>пр. Ватутіна без номерів (від Керчинської площі до вул. Братиславської та від вул. Драйзера до Керчинської площі)</t>
  </si>
  <si>
    <t>вул. Попудренка (від вул. Мурманської до пр. Гагаріна)</t>
  </si>
  <si>
    <t>06-07.09.2021</t>
  </si>
  <si>
    <t>07-08.09.2021</t>
  </si>
  <si>
    <t>вул. Бальзака непарна, № 63 - № 91/29А та без номерів зі стор. трамвайн.колії (2 стор.)</t>
  </si>
  <si>
    <t>09-10.09.2021</t>
  </si>
  <si>
    <t>вул. Бальзака непарна (від вул Драйзера до пр. Ватутіна та в зворотньому напрямку)</t>
  </si>
  <si>
    <t>вул. Мілютенка, № 12 - № 30/12 та № 19 - № 11</t>
  </si>
  <si>
    <t>13-14.09.2021</t>
  </si>
  <si>
    <t>вул. Мілютенка від вул Ш.Алейхема, № 7/20 до  № 40/16</t>
  </si>
  <si>
    <t>14-15.09.2021</t>
  </si>
  <si>
    <t>вул. Закревського без номерів зі сторони трамвайної колії від вул. С.Лифаря до вул. Милославської та № 91/1 - № 51/2</t>
  </si>
  <si>
    <t>16-17.09.2021</t>
  </si>
  <si>
    <t>вул. Закревського № 91/1 - № 51/2</t>
  </si>
  <si>
    <t>вул. Каштанова від пр. Маяковського № 11/2 до № 14 та № 15 - № 1/9</t>
  </si>
  <si>
    <t>вул. Мурманська №1 - №5 та без номерів від вул. Попудренка до вул. Червоноткацької, від вул. Кіото до пр. Броварський та в зворотньому напрямку</t>
  </si>
  <si>
    <t>вул. Мурманська №1 - №5 та без номерів від вул. Кіото до пр. Броварський</t>
  </si>
  <si>
    <t xml:space="preserve">вул. Крайня без номерів від вул. Братиславської до "Лісового" кладовища та в зворотньому напрямку </t>
  </si>
  <si>
    <t>22-23.09.2021</t>
  </si>
  <si>
    <t>вул. Крайня без номерів від вул. Братиславської до "Лісового" кладовища</t>
  </si>
  <si>
    <t>вул. Волкова № 2 - № 26</t>
  </si>
  <si>
    <t>вул. Данькевича: від вул. Закревського до пр. Маяковського, № 54/1, від пр. Маяковського, № 85/2 до № 16/2</t>
  </si>
  <si>
    <t>вул. Пухівська без номерів від вул. Крайня до "Автобусний парк № 6" та у зворотньому напрямку до вул. С. Лифаря</t>
  </si>
  <si>
    <t>вул. Пухівська без номерів від вул. Крайня до кінця гаражів</t>
  </si>
  <si>
    <t>колектор від вул. Пухівської до колектора вздовж вул. С. Лифаря</t>
  </si>
  <si>
    <t>вул. Бутлерова без номерів дві сторони</t>
  </si>
  <si>
    <t>вул. Бутлерова без номерів</t>
  </si>
  <si>
    <t>вул. Біломорська</t>
  </si>
  <si>
    <t>КП "ШЕУ Дніпровського району"</t>
  </si>
  <si>
    <t>проспект Соборності (на протязі)</t>
  </si>
  <si>
    <t>06-11.09.21</t>
  </si>
  <si>
    <t>132</t>
  </si>
  <si>
    <t>53</t>
  </si>
  <si>
    <t>Броварський проспект (М.Лісова- М.Лівобережна)</t>
  </si>
  <si>
    <t>13-18.09.21</t>
  </si>
  <si>
    <t>55</t>
  </si>
  <si>
    <t>24</t>
  </si>
  <si>
    <t>вулиця Кибальчича (№ 4,6,8,10,12,14,16)</t>
  </si>
  <si>
    <t>20-23.09.21</t>
  </si>
  <si>
    <t>35</t>
  </si>
  <si>
    <t>18</t>
  </si>
  <si>
    <t>вулиця Карбишева (на протязі)</t>
  </si>
  <si>
    <t>23-25.09.21</t>
  </si>
  <si>
    <t>9</t>
  </si>
  <si>
    <t>5</t>
  </si>
  <si>
    <t>вулиця Вільде (на протязі)</t>
  </si>
  <si>
    <t>01-02.09.21</t>
  </si>
  <si>
    <t>12</t>
  </si>
  <si>
    <t>7</t>
  </si>
  <si>
    <t>вулиця Стальського(від Братиславської до Перова)</t>
  </si>
  <si>
    <t>3-5, 27-28.09.21</t>
  </si>
  <si>
    <t>32</t>
  </si>
  <si>
    <t>вулиця П.Запорожця (від Перова до Курнатовського)</t>
  </si>
  <si>
    <t>29-30.09.21</t>
  </si>
  <si>
    <t>11</t>
  </si>
  <si>
    <t>КП "ШЕУ Оболонського району"</t>
  </si>
  <si>
    <t>вул. М. Вовчка   буд. №6, № 10а, №14, №21</t>
  </si>
  <si>
    <t>01.09. - 03.09.</t>
  </si>
  <si>
    <t>вул. М. Вовчка    буд. №6, № 10а, №14, №21</t>
  </si>
  <si>
    <t>вул. Івашкевича  буд. №3,  №4, №5, №6/8</t>
  </si>
  <si>
    <t>вул. Івашкевича   буд. №3,  №4, №5, №6/8</t>
  </si>
  <si>
    <t>вул. Шахтарська    буд. №5, №8, №9, №11</t>
  </si>
  <si>
    <t>вул. П.Панча    буд. №1, №3, №7</t>
  </si>
  <si>
    <t>вул. П.Панча  буд. №1, №3, №7</t>
  </si>
  <si>
    <t>просп. С.Бандери  уд. №6, №8, №21, №23, №36</t>
  </si>
  <si>
    <t>06.09. - 10.09.</t>
  </si>
  <si>
    <t>просп. С.Бандери  буд. №6, №8, №21, №23, №36</t>
  </si>
  <si>
    <t>А/Д Т-10-39</t>
  </si>
  <si>
    <t>вул. Вербова (Бабин Яр)  буд. №2, №4,  20</t>
  </si>
  <si>
    <t>13.09. -  17.09.</t>
  </si>
  <si>
    <t>вул. Вербова (Бабин Яр)   буд. №2, №4,  20</t>
  </si>
  <si>
    <t>вул. Сім'ї Кульженків    буд. №14, №33, №35, №37</t>
  </si>
  <si>
    <t>вул. Сім'ї Кульженків   буд. №14, №33, №35, №37</t>
  </si>
  <si>
    <t>вул. Автозаводська    буд. № 5, №25,  №29, №41</t>
  </si>
  <si>
    <t xml:space="preserve">20.09. - 24.09 </t>
  </si>
  <si>
    <t>вул. Автозаводська   буд. № 5, №25,  №29, №41</t>
  </si>
  <si>
    <t>вул. Тимошенка    буд. №14,  №18, №19, №21</t>
  </si>
  <si>
    <t>вул. Тимошенка     буд. №14,  №18, №19, №21</t>
  </si>
  <si>
    <t>просп. Г. Сталінграда     буд. №4, №6, №8, №10, №19</t>
  </si>
  <si>
    <t>27.09. - 30.09.</t>
  </si>
  <si>
    <t>просп. Г. Сталінграда   буд. №4, №6, №8, №10, №19</t>
  </si>
  <si>
    <t>КП "ШЕУ Печерського району"</t>
  </si>
  <si>
    <t>Набережне шосе від Поштової площі до мота Патона</t>
  </si>
  <si>
    <t>01-08.09.21</t>
  </si>
  <si>
    <t xml:space="preserve">Заліжничне шосе </t>
  </si>
  <si>
    <t>09-14.09.21</t>
  </si>
  <si>
    <t>вул. О. Вишні</t>
  </si>
  <si>
    <t>09-10.09.21</t>
  </si>
  <si>
    <t>вул. Михайла Бойчука</t>
  </si>
  <si>
    <t>15-19.09.21</t>
  </si>
  <si>
    <t>вул. Ділова</t>
  </si>
  <si>
    <t>вул. Старонаводницька</t>
  </si>
  <si>
    <t>20-24.09.21</t>
  </si>
  <si>
    <t>вул. Лескова</t>
  </si>
  <si>
    <t>вул. Бастіонна</t>
  </si>
  <si>
    <t>25-29.09.21</t>
  </si>
  <si>
    <t>вул. М. Приймаченка</t>
  </si>
  <si>
    <t>вул. Городецького</t>
  </si>
  <si>
    <t>Саперне поле</t>
  </si>
  <si>
    <t>14-18.09.21</t>
  </si>
  <si>
    <t>Дніпровський узвіз</t>
  </si>
  <si>
    <t>вул. Звіринецька</t>
  </si>
  <si>
    <t>19-20.09.20</t>
  </si>
  <si>
    <t>Кловський узвіз</t>
  </si>
  <si>
    <t>23-29.09.21</t>
  </si>
  <si>
    <t>Залізничне шосе</t>
  </si>
  <si>
    <t>вул. Шота Руставелі</t>
  </si>
  <si>
    <t>КП "ШЕУ Подільського району"</t>
  </si>
  <si>
    <t>вул. Осиповського, 53, 46</t>
  </si>
  <si>
    <t>вул..Врублевській</t>
  </si>
  <si>
    <t>вул..Щекавицька</t>
  </si>
  <si>
    <t>вул..Боричів Тік</t>
  </si>
  <si>
    <t xml:space="preserve">вул. Чигиринська </t>
  </si>
  <si>
    <t>вул..Вітряні Гори</t>
  </si>
  <si>
    <t>пров. Межовий, 34, 30, 22, 16</t>
  </si>
  <si>
    <t>вул..Червонопільська</t>
  </si>
  <si>
    <t>вул..Западинська</t>
  </si>
  <si>
    <t>вул. Свободи, 28, 26А, 24, 25</t>
  </si>
  <si>
    <t>вул..Золочивської</t>
  </si>
  <si>
    <t>вул..Виговського</t>
  </si>
  <si>
    <t>вул..Гонгадзе</t>
  </si>
  <si>
    <t>вул. Свободи</t>
  </si>
  <si>
    <t xml:space="preserve">вул. Н.Костянтинівська </t>
  </si>
  <si>
    <t>вул. Межигірська, 50, 43, 19/33</t>
  </si>
  <si>
    <t xml:space="preserve">вул. Межигірська, 50, 20/39, </t>
  </si>
  <si>
    <t xml:space="preserve">вул. Костянтинівська </t>
  </si>
  <si>
    <t xml:space="preserve">вул.Костянтинівська </t>
  </si>
  <si>
    <t>вул. Межигірська</t>
  </si>
  <si>
    <t>вул..Оболонська</t>
  </si>
  <si>
    <t>вул..Введеньська</t>
  </si>
  <si>
    <t>КП "ШЕУ Святошинського району"</t>
  </si>
  <si>
    <t xml:space="preserve"> вул.Якутська (на всьому протязі)</t>
  </si>
  <si>
    <t>30.08. - 03.09</t>
  </si>
  <si>
    <t>вул. Доброхотова (на всьому протязі)</t>
  </si>
  <si>
    <t>вул.Серпова (на всьому протязі)</t>
  </si>
  <si>
    <t>вул. Мельниченка  ( всьому протязі)</t>
  </si>
  <si>
    <t>вул. Мельниченка  (всьому протязі)</t>
  </si>
  <si>
    <t>вул.Чистяківська  ( всьому протязі)</t>
  </si>
  <si>
    <t>Зливосток від вул. С. Сосніних до вул. Пшеничної ( промзона)</t>
  </si>
  <si>
    <t>вул. Біличанська ( всьому протязі)</t>
  </si>
  <si>
    <t>пров. Чистяківський ( на всьому протязі)</t>
  </si>
  <si>
    <t>06-13.09</t>
  </si>
  <si>
    <t xml:space="preserve"> вул.Коростенська  ( на всьому протязі) </t>
  </si>
  <si>
    <t>вул.Кіпріанова ( на всьому протязі)</t>
  </si>
  <si>
    <t xml:space="preserve"> вул.Степанченка ( на всьому протязі) </t>
  </si>
  <si>
    <t xml:space="preserve"> вул.Малинська ( на всьому протязі) </t>
  </si>
  <si>
    <t>вул.Корсунська (на всьому протязі)</t>
  </si>
  <si>
    <t>вул. Клавдіївська ( на всьому протязі)</t>
  </si>
  <si>
    <t>пров. Приладний ( на всьому протязі)</t>
  </si>
  <si>
    <t>вул. Бударіна ( на всьому протязі)</t>
  </si>
  <si>
    <t>вул. Чаадаєва ( на всьому протязі)</t>
  </si>
  <si>
    <t>вул.В. Стуса, вул. Хмельницька  ( на всьому протязі)</t>
  </si>
  <si>
    <t>вул.П. Дорошенка (на всьому протязі)</t>
  </si>
  <si>
    <t>13-17.09</t>
  </si>
  <si>
    <t>вул.Крамського ( на всьому протязі)</t>
  </si>
  <si>
    <t>вул. Єсеніна (на всьому протязі)</t>
  </si>
  <si>
    <t>вул. Біличанська ( на всьому протязі)</t>
  </si>
  <si>
    <t>вул.Астрономічна (на всьому протязі)</t>
  </si>
  <si>
    <t>вул.Міжнародна ( на всьому протязі)</t>
  </si>
  <si>
    <t>вул.Улітіна (на всьому протязі)</t>
  </si>
  <si>
    <t>проїзд від вул. Туполєва до буд. №17,17Б(на всьому протязі)</t>
  </si>
  <si>
    <t>вул.Залізняка (на всьому протязі)</t>
  </si>
  <si>
    <t>вул.Яснополянська (на всьому протязі)</t>
  </si>
  <si>
    <t>Зливосток від вул. Вітрука до вул.Залізняка (на всьому протязі)</t>
  </si>
  <si>
    <t>вул.Пшенична (на всьому протязі)</t>
  </si>
  <si>
    <t>20 - 24.09</t>
  </si>
  <si>
    <t>вул.Драй - Хмари (на всьому протязі)</t>
  </si>
  <si>
    <t>Зливосток між вул. Наумова та вул.Булгакова (на всьому протязі)</t>
  </si>
  <si>
    <t>вул.Горбачьова (на всьому протязі)</t>
  </si>
  <si>
    <t>вул.Литвиненко - Вольгемут (на всьому протязі)</t>
  </si>
  <si>
    <t>вул.Рахманінова (на всьому протязі)</t>
  </si>
  <si>
    <t>вул.Качури (на всьому протязі)</t>
  </si>
  <si>
    <t xml:space="preserve">вул. Синьоозерна </t>
  </si>
  <si>
    <t>вул.Пантелькіна (на всьому протязі)</t>
  </si>
  <si>
    <t>вул. Котельникова (на всьому протязі)</t>
  </si>
  <si>
    <t>27.09 -01.10</t>
  </si>
  <si>
    <t>вул.Біличанська (на всьому протязі)</t>
  </si>
  <si>
    <t>вул. Качури (на всьому протязі)</t>
  </si>
  <si>
    <t>вул. Робітнича (на всьому протязі)</t>
  </si>
  <si>
    <t>КП "ШЕУ Солом'янського району"</t>
  </si>
  <si>
    <t>вул. Аеродромна</t>
  </si>
  <si>
    <t>01.09.2021р.</t>
  </si>
  <si>
    <t>вул. Василівська</t>
  </si>
  <si>
    <t>вул. Докучаєвська</t>
  </si>
  <si>
    <t>вул. Клінічна</t>
  </si>
  <si>
    <t>02.09.2021р.</t>
  </si>
  <si>
    <t>вул.Клінічна</t>
  </si>
  <si>
    <t>вул. Монтажників</t>
  </si>
  <si>
    <t>вул. Мостова</t>
  </si>
  <si>
    <t>03.09.2021р.</t>
  </si>
  <si>
    <t>пров. Мостовий</t>
  </si>
  <si>
    <t>вул. Мартиросяна</t>
  </si>
  <si>
    <t>04.09.2021р.</t>
  </si>
  <si>
    <t>вул. Міцкевича</t>
  </si>
  <si>
    <t>06.09.2021р.</t>
  </si>
  <si>
    <t>вул.Ніщинського</t>
  </si>
  <si>
    <t>вул. Ніщинського</t>
  </si>
  <si>
    <t>вул. Народного Ополчення</t>
  </si>
  <si>
    <t>07.09.2021р.</t>
  </si>
  <si>
    <t>вул. Нова дорога</t>
  </si>
  <si>
    <t>08-11.09.2021р.</t>
  </si>
  <si>
    <t>вул. Нечуя-Левицького</t>
  </si>
  <si>
    <t>13.09.2021р.</t>
  </si>
  <si>
    <t>вул. Нововокзальна</t>
  </si>
  <si>
    <t>14.09.2021р.</t>
  </si>
  <si>
    <t>вул.Нововокзальна</t>
  </si>
  <si>
    <t>вул. Новгородська</t>
  </si>
  <si>
    <t>площа Солом"янська</t>
  </si>
  <si>
    <t>15.09.2021р.</t>
  </si>
  <si>
    <t>вул.Сурикова</t>
  </si>
  <si>
    <t>вул. Сурикова</t>
  </si>
  <si>
    <t>вул. Толстого</t>
  </si>
  <si>
    <t>16.09.2021р.</t>
  </si>
  <si>
    <t>пров.Теремківський</t>
  </si>
  <si>
    <t>17.09.2021р.</t>
  </si>
  <si>
    <t>пров. Теремківський</t>
  </si>
  <si>
    <t>вул. Фастівська</t>
  </si>
  <si>
    <t>18.09.2021р.</t>
  </si>
  <si>
    <t>пров. між Липківського та Мстис.Скрипника</t>
  </si>
  <si>
    <t>20.09.2021р.</t>
  </si>
  <si>
    <t>пров. між Липківського та Мстс.Скрипника</t>
  </si>
  <si>
    <t>пров. Індустріальний</t>
  </si>
  <si>
    <t>21.09.2021р.</t>
  </si>
  <si>
    <t>вул. Каблукова</t>
  </si>
  <si>
    <t>22.09.2021р.</t>
  </si>
  <si>
    <t>пров. Ковальський</t>
  </si>
  <si>
    <t>23.09.2021р.</t>
  </si>
  <si>
    <t>вул. Козелецька</t>
  </si>
  <si>
    <t>24-27.09.2021р.</t>
  </si>
  <si>
    <t>вул.Козелецька</t>
  </si>
  <si>
    <t>вул. Леваневського</t>
  </si>
  <si>
    <t>28-30.09.202р.</t>
  </si>
  <si>
    <t>КП "ШЕУ Шевченківського району"</t>
  </si>
  <si>
    <t>вул.Глибочицька,71</t>
  </si>
  <si>
    <t>вул.Глибочицька,21</t>
  </si>
  <si>
    <t>вул.Багговутівська,25</t>
  </si>
  <si>
    <t>вул.Багговутівська,21</t>
  </si>
  <si>
    <t>вул.Багговутівська,8</t>
  </si>
  <si>
    <t>вул.Багговутівська,12</t>
  </si>
  <si>
    <t>вул.Багговутівська,13</t>
  </si>
  <si>
    <t>вул.Багговутівська,16</t>
  </si>
  <si>
    <t>вул.Багговутівська,30</t>
  </si>
  <si>
    <t>пр.Перемоги,17</t>
  </si>
  <si>
    <t>пр.Перемоги,21</t>
  </si>
  <si>
    <t>пр.Перемоги,23</t>
  </si>
  <si>
    <t>вул.Винниченка,10</t>
  </si>
  <si>
    <t>вул.Молдавська,4б</t>
  </si>
  <si>
    <t>вул.Молдавська,5а</t>
  </si>
  <si>
    <t>пр.Косогірний,7</t>
  </si>
  <si>
    <t>пр.Косогірний,8</t>
  </si>
  <si>
    <t>пр.Косогірний,4</t>
  </si>
  <si>
    <t>пр.Татарський</t>
  </si>
  <si>
    <t>вул.Зоологічна ріг вул.Дегтярівська</t>
  </si>
  <si>
    <t>вул.Ю.Глушко,1</t>
  </si>
  <si>
    <t>вул.Ю.Глушко,2</t>
  </si>
  <si>
    <t>вул.Ю.Глушко,4</t>
  </si>
  <si>
    <t>вул.Ю.Глушко,8</t>
  </si>
  <si>
    <t>вул.Ю.Глушко,10</t>
  </si>
  <si>
    <t>вул.Ю.Глушко,12</t>
  </si>
  <si>
    <t>вул.Ю.Глушко,21</t>
  </si>
  <si>
    <t>вул.Саратівська,61</t>
  </si>
  <si>
    <t>вул.Саратівська,47</t>
  </si>
  <si>
    <t>вул.Саратівська,43/7</t>
  </si>
  <si>
    <t>вул.Саратівська,26/41</t>
  </si>
  <si>
    <t>вул.Саратівська,39</t>
  </si>
  <si>
    <t>вул.Саратівська,37</t>
  </si>
  <si>
    <t>вул.Саратівська,35</t>
  </si>
  <si>
    <t>вул.Саратівська,31/41</t>
  </si>
  <si>
    <t>вул.Саратівська,27</t>
  </si>
  <si>
    <t>вул.Саратівська,19</t>
  </si>
  <si>
    <t>вул.Саратівська,15</t>
  </si>
  <si>
    <t>вул.Саратівська,6/42</t>
  </si>
  <si>
    <t>вул.Саратівська,10</t>
  </si>
  <si>
    <t>вул.Саратівська,12</t>
  </si>
  <si>
    <t>вул.Саратівська,14/9</t>
  </si>
  <si>
    <t>вул.Саратівська,16</t>
  </si>
  <si>
    <t>вул.Салютна,27</t>
  </si>
  <si>
    <t>вул.Салютна,23</t>
  </si>
  <si>
    <t>вул.Салютна,21</t>
  </si>
  <si>
    <t>вул.Салютна,19</t>
  </si>
  <si>
    <t>вул.Салютна,11</t>
  </si>
  <si>
    <t>вул.Салютна,1</t>
  </si>
  <si>
    <t>вул.Салютна,2</t>
  </si>
  <si>
    <t>вул.Салютна,4</t>
  </si>
  <si>
    <t>вул.Салютна,6</t>
  </si>
  <si>
    <t>вул.Салютна,8</t>
  </si>
  <si>
    <t>вул.Салютна,10</t>
  </si>
  <si>
    <t>вул.Салютна,12</t>
  </si>
  <si>
    <t>Парк</t>
  </si>
  <si>
    <t>вул.Ружинська,16</t>
  </si>
  <si>
    <t>вул.Ружинська,18/59</t>
  </si>
  <si>
    <t>вул.Ружинська,20/54</t>
  </si>
  <si>
    <t>вул.Ружинська,26</t>
  </si>
  <si>
    <t>вул.Ружинська,4</t>
  </si>
  <si>
    <t>вул.Ружинська,5</t>
  </si>
  <si>
    <t>вул.Ружинська,25</t>
  </si>
  <si>
    <t>вул.Ружинська,31</t>
  </si>
  <si>
    <t>вул.Ружинська,3/56</t>
  </si>
  <si>
    <t>вул.Ружинська,5/34</t>
  </si>
  <si>
    <t>вул.Ружинська,30</t>
  </si>
  <si>
    <t>вул.Ружинська,13</t>
  </si>
  <si>
    <t>Бувет</t>
  </si>
  <si>
    <t>вул.Ярмоли,1</t>
  </si>
  <si>
    <t>вул.Ярмоли,3</t>
  </si>
  <si>
    <t>вул.Ярмоли,6</t>
  </si>
  <si>
    <t>вул.Ярмоли,10</t>
  </si>
  <si>
    <t>вул.Ярмоли,12</t>
  </si>
  <si>
    <t>вул.Гаврилишина,13</t>
  </si>
  <si>
    <t>вул.Гаврилишина,11</t>
  </si>
  <si>
    <t>вул.Гаврилишина,14</t>
  </si>
  <si>
    <t>вул.Оранжерейна,1</t>
  </si>
  <si>
    <t>вул.Оранжерейна(Бабин Яр)</t>
  </si>
  <si>
    <t>20.90.2021</t>
  </si>
  <si>
    <t>вул.Довнар-Запольського</t>
  </si>
  <si>
    <t>вул.Петрівська,12</t>
  </si>
  <si>
    <t>вул.Петрівська,10</t>
  </si>
  <si>
    <t>вул.Петрівська,8</t>
  </si>
  <si>
    <t>пр.Косогірний,6</t>
  </si>
  <si>
    <t>вул.Ірининська,7</t>
  </si>
  <si>
    <t>вул.Ірининська,9</t>
  </si>
  <si>
    <t>вул.Терещенківська,25</t>
  </si>
  <si>
    <t>вул.Чапаєва</t>
  </si>
  <si>
    <t>вул.Д.Запольського ріг вул.Білоруська</t>
  </si>
  <si>
    <t>вул.Д.Запольського,11</t>
  </si>
  <si>
    <t>вул.Новоукраїнська, 1/3</t>
  </si>
  <si>
    <t>вул.Новоукраїнська, 24</t>
  </si>
  <si>
    <t>вул.Руданського, 1А</t>
  </si>
  <si>
    <t>вул.Руданського, 3А</t>
  </si>
  <si>
    <t>вул.Руданського, 4-6</t>
  </si>
  <si>
    <t>вул.Пестеля, 4</t>
  </si>
  <si>
    <t>вул.Пестеля, 15</t>
  </si>
  <si>
    <t>вул.Пестеля, 11</t>
  </si>
  <si>
    <t>вул.Пестеля, 7</t>
  </si>
  <si>
    <t>вул.Пестеля, 1</t>
  </si>
  <si>
    <t>вул.Хохлових (від вул.Іллєнка до вул.Дорогожицька)</t>
  </si>
  <si>
    <t>вул.Хохлових, 5</t>
  </si>
  <si>
    <t>вул.Хохлових, 7</t>
  </si>
  <si>
    <t>вул.Хохлових, 8</t>
  </si>
  <si>
    <t>вул.Володимирська, 54</t>
  </si>
  <si>
    <t>вул.Володимирська, 52</t>
  </si>
  <si>
    <t>вул.Володимирська, 50</t>
  </si>
  <si>
    <t>вул.Володимирська, 48</t>
  </si>
  <si>
    <t>вул.Володимирська, 40</t>
  </si>
  <si>
    <t>вул.Володимирська, 26</t>
  </si>
  <si>
    <t>вул.Володимирська, 24</t>
  </si>
  <si>
    <t>вул.Володимирська, 20</t>
  </si>
  <si>
    <t>вул.Володимирська, 18</t>
  </si>
  <si>
    <t>вул.Володимирська, 55</t>
  </si>
  <si>
    <t>вул.Володимирська, 53</t>
  </si>
  <si>
    <t>вул.Володимирська, 51</t>
  </si>
  <si>
    <t>вул.Володимирська, 15</t>
  </si>
  <si>
    <t>вул.Гончара, 26</t>
  </si>
  <si>
    <t>вул.Гончара, 30</t>
  </si>
  <si>
    <t>вул.Гончара, 40</t>
  </si>
  <si>
    <t>вул.Гончара, 44</t>
  </si>
  <si>
    <t>вул.Гончара, 46</t>
  </si>
  <si>
    <t>вул.Гончара, 60</t>
  </si>
  <si>
    <t>вул.Гончара, 90</t>
  </si>
  <si>
    <t>вул.Гончара, 35</t>
  </si>
  <si>
    <t>вул.Гончара, 39</t>
  </si>
  <si>
    <t>вул.Гончара, 43</t>
  </si>
  <si>
    <t>вул.Гончара, 47</t>
  </si>
  <si>
    <t>вул.Гончара, 55</t>
  </si>
  <si>
    <t>вул.Гончара, 63</t>
  </si>
  <si>
    <t>вул.Гончара, 65</t>
  </si>
  <si>
    <t>вул.Глібова, 16</t>
  </si>
  <si>
    <t>вул.Коперника, 8</t>
  </si>
  <si>
    <t>вул.Коперника, 8А</t>
  </si>
  <si>
    <t>вул.Коперника, 7</t>
  </si>
  <si>
    <t>вул.Коперника, 13/15</t>
  </si>
  <si>
    <t>вул.Котарбінського, 22</t>
  </si>
  <si>
    <t>вул.Котарбінського, 21</t>
  </si>
  <si>
    <t>вул.Герцена, 25</t>
  </si>
  <si>
    <t>вул.Герцена, 31</t>
  </si>
  <si>
    <t>вул.Герцена, 35</t>
  </si>
  <si>
    <t>КП "ШЕУ "Магістраль" (Голосіївський район)</t>
  </si>
  <si>
    <t>зїзд на Наддніпрянське шосе із споруди 7П</t>
  </si>
  <si>
    <t>вул. Інженерна</t>
  </si>
  <si>
    <t>примикання просп. Науки до Столичного шосе</t>
  </si>
  <si>
    <t>02-06.09.2021</t>
  </si>
  <si>
    <t>Столичне шосе</t>
  </si>
  <si>
    <t>13-15.09.2021</t>
  </si>
  <si>
    <t>37</t>
  </si>
  <si>
    <t>вул. Набережно-Корчуватська</t>
  </si>
  <si>
    <t>Наддніпрянське шосе</t>
  </si>
  <si>
    <t>20-23.09.2021</t>
  </si>
  <si>
    <t>16</t>
  </si>
  <si>
    <t>вул. Плєщеєва</t>
  </si>
  <si>
    <t>вул. Чапаєвське шосе</t>
  </si>
  <si>
    <t>КП "Київавтошляхміст"</t>
  </si>
  <si>
    <t>Підходи до Паркового пішохідного мосту через р. Дніпро на о. Труханів</t>
  </si>
  <si>
    <t>Правобережний підхід, земляна вставка та лівобережна розв'язка Північного мосту через р. Дніпро</t>
  </si>
  <si>
    <t>-</t>
  </si>
  <si>
    <t>Естакада транспортної розв’язки на примиканні Дніпровського узвозу до Набережного шосе з підходами</t>
  </si>
  <si>
    <t>Автомобільна дорога на вставці від моста - метро через р. Дніпро до моста - метро через Русанівську протоку та до станції метро "Лівобережна"</t>
  </si>
  <si>
    <t xml:space="preserve">Транспортна розв'язка на лівому брезі біля Північного мосту через р. Дніпро </t>
  </si>
  <si>
    <t>Правобережний підхід до Північного мосту через р. Дніпро</t>
  </si>
  <si>
    <t>Автомобільна дорога на земляній вставці між Північним мостом через р. Дніпро та мостом через р. Десенка. Транспортна розв'язка на лівому березі біля Північного мосту через р.  Дніпро</t>
  </si>
  <si>
    <t xml:space="preserve">Естакада транспортної розв’язки на примиканні Дніпровського узвозу до Набережного шосе з підходами
</t>
  </si>
  <si>
    <t>Підходи до естакади транспортної розв'язки на Поштовій площі</t>
  </si>
  <si>
    <t>Південний мостовий перехід через р. Дніпро</t>
  </si>
  <si>
    <t>Лівобережна розв'язка мосту ім. Є.О. Патона через р. Дніпро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</si>
</sst>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4" fontId="2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Border="1"/>
    <xf numFmtId="1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14" fontId="2" fillId="0" borderId="15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vertical="top" wrapText="1"/>
    </xf>
    <xf numFmtId="2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top" wrapText="1"/>
    </xf>
    <xf numFmtId="0" fontId="3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2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0" xfId="0" applyFont="1" applyBorder="1"/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vertical="top" wrapText="1"/>
    </xf>
    <xf numFmtId="14" fontId="3" fillId="0" borderId="23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14" fontId="3" fillId="2" borderId="7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wrapText="1"/>
    </xf>
    <xf numFmtId="49" fontId="2" fillId="0" borderId="32" xfId="0" applyNumberFormat="1" applyFont="1" applyBorder="1" applyAlignment="1" applyProtection="1">
      <alignment horizontal="center"/>
      <protection locked="0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wrapText="1"/>
    </xf>
    <xf numFmtId="49" fontId="2" fillId="0" borderId="7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wrapText="1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3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 wrapText="1"/>
    </xf>
    <xf numFmtId="0" fontId="3" fillId="0" borderId="31" xfId="0" applyFont="1" applyFill="1" applyBorder="1"/>
    <xf numFmtId="14" fontId="3" fillId="0" borderId="3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0" fontId="3" fillId="0" borderId="32" xfId="0" applyFont="1" applyFill="1" applyBorder="1"/>
    <xf numFmtId="0" fontId="3" fillId="0" borderId="21" xfId="0" applyFont="1" applyFill="1" applyBorder="1" applyAlignment="1">
      <alignment horizontal="center"/>
    </xf>
    <xf numFmtId="0" fontId="3" fillId="0" borderId="34" xfId="0" applyFont="1" applyFill="1" applyBorder="1"/>
    <xf numFmtId="14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24" xfId="0" applyFont="1" applyFill="1" applyBorder="1" applyAlignment="1">
      <alignment horizontal="center"/>
    </xf>
    <xf numFmtId="0" fontId="3" fillId="0" borderId="7" xfId="0" quotePrefix="1" applyFont="1" applyFill="1" applyBorder="1" applyAlignment="1">
      <alignment horizontal="center"/>
    </xf>
    <xf numFmtId="0" fontId="3" fillId="0" borderId="14" xfId="0" applyFont="1" applyFill="1" applyBorder="1"/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/>
    <xf numFmtId="14" fontId="2" fillId="2" borderId="7" xfId="0" applyNumberFormat="1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4" fontId="2" fillId="2" borderId="14" xfId="0" applyNumberFormat="1" applyFont="1" applyFill="1" applyBorder="1" applyAlignment="1">
      <alignment horizontal="left" vertical="center" wrapText="1"/>
    </xf>
    <xf numFmtId="14" fontId="2" fillId="2" borderId="10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14" fontId="2" fillId="0" borderId="32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left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8"/>
  <sheetViews>
    <sheetView tabSelected="1" topLeftCell="B1" workbookViewId="0">
      <selection activeCell="B14" sqref="B14"/>
    </sheetView>
  </sheetViews>
  <sheetFormatPr defaultRowHeight="15"/>
  <cols>
    <col min="1" max="1" width="48.375" style="4" bestFit="1" customWidth="1"/>
    <col min="2" max="2" width="53.125" style="180" bestFit="1" customWidth="1"/>
    <col min="3" max="3" width="35.375" style="180" customWidth="1"/>
    <col min="4" max="4" width="21.75" style="180" customWidth="1"/>
    <col min="5" max="5" width="51.75" style="180" bestFit="1" customWidth="1"/>
    <col min="6" max="6" width="29.375" style="180" customWidth="1"/>
    <col min="7" max="7" width="52.375" style="180" customWidth="1"/>
    <col min="8" max="16384" width="9" style="4"/>
  </cols>
  <sheetData>
    <row r="1" spans="1:7" ht="15.75" thickBot="1">
      <c r="A1" s="1" t="s">
        <v>0</v>
      </c>
      <c r="B1" s="2"/>
      <c r="C1" s="2"/>
      <c r="D1" s="2"/>
      <c r="E1" s="2"/>
      <c r="F1" s="2"/>
      <c r="G1" s="3"/>
    </row>
    <row r="2" spans="1:7" ht="30.75" thickBo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4</v>
      </c>
    </row>
    <row r="3" spans="1:7">
      <c r="A3" s="8" t="s">
        <v>7</v>
      </c>
      <c r="B3" s="9" t="s">
        <v>8</v>
      </c>
      <c r="C3" s="10">
        <v>44453</v>
      </c>
      <c r="D3" s="11">
        <v>11</v>
      </c>
      <c r="E3" s="9" t="s">
        <v>8</v>
      </c>
      <c r="F3" s="10">
        <v>44453</v>
      </c>
      <c r="G3" s="12">
        <v>2</v>
      </c>
    </row>
    <row r="4" spans="1:7">
      <c r="A4" s="13"/>
      <c r="B4" s="9" t="s">
        <v>9</v>
      </c>
      <c r="C4" s="10">
        <v>44453</v>
      </c>
      <c r="D4" s="11">
        <v>10</v>
      </c>
      <c r="E4" s="9" t="s">
        <v>9</v>
      </c>
      <c r="F4" s="10">
        <v>44453</v>
      </c>
      <c r="G4" s="12">
        <v>2</v>
      </c>
    </row>
    <row r="5" spans="1:7">
      <c r="A5" s="13"/>
      <c r="B5" s="9" t="s">
        <v>10</v>
      </c>
      <c r="C5" s="10">
        <v>44453</v>
      </c>
      <c r="D5" s="11">
        <v>12</v>
      </c>
      <c r="E5" s="9" t="s">
        <v>10</v>
      </c>
      <c r="F5" s="10">
        <v>44453</v>
      </c>
      <c r="G5" s="12">
        <v>2</v>
      </c>
    </row>
    <row r="6" spans="1:7">
      <c r="A6" s="13"/>
      <c r="B6" s="9" t="s">
        <v>11</v>
      </c>
      <c r="C6" s="10">
        <v>44453</v>
      </c>
      <c r="D6" s="11">
        <v>5</v>
      </c>
      <c r="E6" s="9" t="s">
        <v>11</v>
      </c>
      <c r="F6" s="10">
        <v>44453</v>
      </c>
      <c r="G6" s="12">
        <v>1</v>
      </c>
    </row>
    <row r="7" spans="1:7">
      <c r="A7" s="13"/>
      <c r="B7" s="9" t="s">
        <v>12</v>
      </c>
      <c r="C7" s="10">
        <v>44453</v>
      </c>
      <c r="D7" s="11">
        <v>6</v>
      </c>
      <c r="E7" s="9" t="s">
        <v>12</v>
      </c>
      <c r="F7" s="10">
        <v>44453</v>
      </c>
      <c r="G7" s="12">
        <v>1</v>
      </c>
    </row>
    <row r="8" spans="1:7">
      <c r="A8" s="13"/>
      <c r="B8" s="14" t="s">
        <v>13</v>
      </c>
      <c r="C8" s="10">
        <v>44453</v>
      </c>
      <c r="D8" s="15">
        <v>8</v>
      </c>
      <c r="E8" s="14" t="s">
        <v>13</v>
      </c>
      <c r="F8" s="10">
        <v>44453</v>
      </c>
      <c r="G8" s="16">
        <v>1</v>
      </c>
    </row>
    <row r="9" spans="1:7">
      <c r="A9" s="13"/>
      <c r="B9" s="14" t="s">
        <v>14</v>
      </c>
      <c r="C9" s="10">
        <v>44453</v>
      </c>
      <c r="D9" s="15">
        <v>10</v>
      </c>
      <c r="E9" s="14" t="s">
        <v>14</v>
      </c>
      <c r="F9" s="10">
        <v>44453</v>
      </c>
      <c r="G9" s="16">
        <v>4</v>
      </c>
    </row>
    <row r="10" spans="1:7">
      <c r="A10" s="13"/>
      <c r="B10" s="14" t="s">
        <v>15</v>
      </c>
      <c r="C10" s="17">
        <v>44449</v>
      </c>
      <c r="D10" s="15">
        <v>11</v>
      </c>
      <c r="E10" s="14" t="s">
        <v>15</v>
      </c>
      <c r="F10" s="17">
        <v>44449</v>
      </c>
      <c r="G10" s="16">
        <v>5</v>
      </c>
    </row>
    <row r="11" spans="1:7">
      <c r="A11" s="13"/>
      <c r="B11" s="14" t="s">
        <v>16</v>
      </c>
      <c r="C11" s="17">
        <v>44449</v>
      </c>
      <c r="D11" s="15">
        <v>15</v>
      </c>
      <c r="E11" s="14" t="s">
        <v>16</v>
      </c>
      <c r="F11" s="17">
        <v>44449</v>
      </c>
      <c r="G11" s="16">
        <v>6</v>
      </c>
    </row>
    <row r="12" spans="1:7">
      <c r="A12" s="13"/>
      <c r="B12" s="14" t="s">
        <v>17</v>
      </c>
      <c r="C12" s="17">
        <v>44449</v>
      </c>
      <c r="D12" s="15">
        <v>7</v>
      </c>
      <c r="E12" s="14" t="s">
        <v>17</v>
      </c>
      <c r="F12" s="17">
        <v>44449</v>
      </c>
      <c r="G12" s="16">
        <v>1</v>
      </c>
    </row>
    <row r="13" spans="1:7">
      <c r="A13" s="13"/>
      <c r="B13" s="14" t="s">
        <v>18</v>
      </c>
      <c r="C13" s="17" t="s">
        <v>19</v>
      </c>
      <c r="D13" s="15">
        <v>12</v>
      </c>
      <c r="E13" s="14" t="s">
        <v>18</v>
      </c>
      <c r="F13" s="17" t="s">
        <v>19</v>
      </c>
      <c r="G13" s="16">
        <v>4</v>
      </c>
    </row>
    <row r="14" spans="1:7">
      <c r="A14" s="13"/>
      <c r="B14" s="14" t="s">
        <v>20</v>
      </c>
      <c r="C14" s="17" t="s">
        <v>21</v>
      </c>
      <c r="D14" s="15">
        <v>25</v>
      </c>
      <c r="E14" s="14" t="s">
        <v>20</v>
      </c>
      <c r="F14" s="17" t="s">
        <v>21</v>
      </c>
      <c r="G14" s="16">
        <v>9</v>
      </c>
    </row>
    <row r="15" spans="1:7">
      <c r="A15" s="13"/>
      <c r="B15" s="14" t="s">
        <v>22</v>
      </c>
      <c r="C15" s="17">
        <v>44441</v>
      </c>
      <c r="D15" s="15">
        <f>15+9</f>
        <v>24</v>
      </c>
      <c r="E15" s="14" t="s">
        <v>22</v>
      </c>
      <c r="F15" s="17">
        <v>44441</v>
      </c>
      <c r="G15" s="16">
        <f>5+3</f>
        <v>8</v>
      </c>
    </row>
    <row r="16" spans="1:7">
      <c r="A16" s="13"/>
      <c r="B16" s="18" t="s">
        <v>23</v>
      </c>
      <c r="C16" s="17">
        <v>44440</v>
      </c>
      <c r="D16" s="15">
        <v>18</v>
      </c>
      <c r="E16" s="18" t="s">
        <v>23</v>
      </c>
      <c r="F16" s="17">
        <v>44440</v>
      </c>
      <c r="G16" s="16">
        <v>10</v>
      </c>
    </row>
    <row r="17" spans="1:7">
      <c r="A17" s="13"/>
      <c r="B17" s="18" t="s">
        <v>24</v>
      </c>
      <c r="C17" s="17" t="s">
        <v>25</v>
      </c>
      <c r="D17" s="15">
        <v>25</v>
      </c>
      <c r="E17" s="18" t="s">
        <v>24</v>
      </c>
      <c r="F17" s="17" t="s">
        <v>25</v>
      </c>
      <c r="G17" s="15">
        <v>8</v>
      </c>
    </row>
    <row r="18" spans="1:7">
      <c r="A18" s="13"/>
      <c r="B18" s="18" t="s">
        <v>26</v>
      </c>
      <c r="C18" s="17">
        <v>44440</v>
      </c>
      <c r="D18" s="15">
        <v>12</v>
      </c>
      <c r="E18" s="18" t="s">
        <v>26</v>
      </c>
      <c r="F18" s="17">
        <v>44440</v>
      </c>
      <c r="G18" s="15">
        <v>4</v>
      </c>
    </row>
    <row r="19" spans="1:7">
      <c r="A19" s="13"/>
      <c r="B19" s="18" t="s">
        <v>27</v>
      </c>
      <c r="C19" s="17" t="s">
        <v>28</v>
      </c>
      <c r="D19" s="15">
        <v>24</v>
      </c>
      <c r="E19" s="18" t="s">
        <v>27</v>
      </c>
      <c r="F19" s="17" t="s">
        <v>28</v>
      </c>
      <c r="G19" s="15">
        <v>6</v>
      </c>
    </row>
    <row r="20" spans="1:7">
      <c r="A20" s="13"/>
      <c r="B20" s="18" t="s">
        <v>29</v>
      </c>
      <c r="C20" s="17">
        <v>44460</v>
      </c>
      <c r="D20" s="15">
        <v>18</v>
      </c>
      <c r="E20" s="18" t="s">
        <v>29</v>
      </c>
      <c r="F20" s="17">
        <v>44460</v>
      </c>
      <c r="G20" s="15">
        <v>5</v>
      </c>
    </row>
    <row r="21" spans="1:7">
      <c r="A21" s="13"/>
      <c r="B21" s="18" t="s">
        <v>30</v>
      </c>
      <c r="C21" s="17">
        <v>44460</v>
      </c>
      <c r="D21" s="15">
        <v>8</v>
      </c>
      <c r="E21" s="18" t="s">
        <v>30</v>
      </c>
      <c r="F21" s="17">
        <v>44460</v>
      </c>
      <c r="G21" s="15">
        <v>1</v>
      </c>
    </row>
    <row r="22" spans="1:7">
      <c r="A22" s="13"/>
      <c r="B22" s="18" t="s">
        <v>31</v>
      </c>
      <c r="C22" s="17">
        <v>44460</v>
      </c>
      <c r="D22" s="15">
        <v>18</v>
      </c>
      <c r="E22" s="18" t="s">
        <v>31</v>
      </c>
      <c r="F22" s="17">
        <v>44460</v>
      </c>
      <c r="G22" s="15">
        <v>4</v>
      </c>
    </row>
    <row r="23" spans="1:7">
      <c r="A23" s="13"/>
      <c r="B23" s="18" t="s">
        <v>32</v>
      </c>
      <c r="C23" s="17">
        <v>44460</v>
      </c>
      <c r="D23" s="15">
        <v>9</v>
      </c>
      <c r="E23" s="18" t="s">
        <v>32</v>
      </c>
      <c r="F23" s="17">
        <v>44460</v>
      </c>
      <c r="G23" s="15">
        <v>1</v>
      </c>
    </row>
    <row r="24" spans="1:7">
      <c r="A24" s="13"/>
      <c r="B24" s="18" t="s">
        <v>33</v>
      </c>
      <c r="C24" s="17">
        <v>44460</v>
      </c>
      <c r="D24" s="15">
        <v>21</v>
      </c>
      <c r="E24" s="18" t="s">
        <v>33</v>
      </c>
      <c r="F24" s="17">
        <v>44460</v>
      </c>
      <c r="G24" s="15">
        <v>6</v>
      </c>
    </row>
    <row r="25" spans="1:7">
      <c r="A25" s="13"/>
      <c r="B25" s="18" t="s">
        <v>34</v>
      </c>
      <c r="C25" s="17">
        <v>44460</v>
      </c>
      <c r="D25" s="15">
        <v>15</v>
      </c>
      <c r="E25" s="18" t="s">
        <v>34</v>
      </c>
      <c r="F25" s="17">
        <v>44460</v>
      </c>
      <c r="G25" s="15">
        <v>5</v>
      </c>
    </row>
    <row r="26" spans="1:7">
      <c r="A26" s="13"/>
      <c r="B26" s="18" t="s">
        <v>35</v>
      </c>
      <c r="C26" s="17">
        <v>44460</v>
      </c>
      <c r="D26" s="15">
        <v>10</v>
      </c>
      <c r="E26" s="18" t="s">
        <v>35</v>
      </c>
      <c r="F26" s="17">
        <v>44460</v>
      </c>
      <c r="G26" s="15">
        <v>2</v>
      </c>
    </row>
    <row r="27" spans="1:7">
      <c r="A27" s="13"/>
      <c r="B27" s="18" t="s">
        <v>36</v>
      </c>
      <c r="C27" s="17" t="s">
        <v>37</v>
      </c>
      <c r="D27" s="15">
        <f>17+14</f>
        <v>31</v>
      </c>
      <c r="E27" s="18" t="s">
        <v>36</v>
      </c>
      <c r="F27" s="17" t="s">
        <v>37</v>
      </c>
      <c r="G27" s="15">
        <f>6+4</f>
        <v>10</v>
      </c>
    </row>
    <row r="28" spans="1:7" ht="15.75" thickBot="1">
      <c r="A28" s="19"/>
      <c r="B28" s="20"/>
      <c r="C28" s="21"/>
      <c r="D28" s="22"/>
      <c r="E28" s="20"/>
      <c r="F28" s="21"/>
      <c r="G28" s="23"/>
    </row>
    <row r="29" spans="1:7">
      <c r="A29" s="24" t="s">
        <v>38</v>
      </c>
      <c r="B29" s="25" t="s">
        <v>39</v>
      </c>
      <c r="C29" s="26" t="s">
        <v>40</v>
      </c>
      <c r="D29" s="27">
        <v>29</v>
      </c>
      <c r="E29" s="25" t="s">
        <v>39</v>
      </c>
      <c r="F29" s="26" t="s">
        <v>40</v>
      </c>
      <c r="G29" s="27">
        <v>13</v>
      </c>
    </row>
    <row r="30" spans="1:7">
      <c r="A30" s="28"/>
      <c r="B30" s="25" t="s">
        <v>41</v>
      </c>
      <c r="C30" s="26" t="s">
        <v>40</v>
      </c>
      <c r="D30" s="27">
        <v>3</v>
      </c>
      <c r="E30" s="25" t="s">
        <v>41</v>
      </c>
      <c r="F30" s="26" t="s">
        <v>40</v>
      </c>
      <c r="G30" s="27">
        <v>2</v>
      </c>
    </row>
    <row r="31" spans="1:7">
      <c r="A31" s="28"/>
      <c r="B31" s="25" t="s">
        <v>42</v>
      </c>
      <c r="C31" s="26" t="s">
        <v>43</v>
      </c>
      <c r="D31" s="27">
        <v>13</v>
      </c>
      <c r="E31" s="25" t="s">
        <v>42</v>
      </c>
      <c r="F31" s="26" t="s">
        <v>44</v>
      </c>
      <c r="G31" s="27">
        <v>18</v>
      </c>
    </row>
    <row r="32" spans="1:7">
      <c r="A32" s="28"/>
      <c r="B32" s="25" t="s">
        <v>45</v>
      </c>
      <c r="C32" s="26" t="s">
        <v>46</v>
      </c>
      <c r="D32" s="27">
        <v>25</v>
      </c>
      <c r="E32" s="25" t="s">
        <v>45</v>
      </c>
      <c r="F32" s="26" t="s">
        <v>46</v>
      </c>
      <c r="G32" s="27">
        <v>18</v>
      </c>
    </row>
    <row r="33" spans="1:7">
      <c r="A33" s="28"/>
      <c r="B33" s="25" t="s">
        <v>47</v>
      </c>
      <c r="C33" s="26" t="s">
        <v>48</v>
      </c>
      <c r="D33" s="27">
        <v>2</v>
      </c>
      <c r="E33" s="25" t="s">
        <v>47</v>
      </c>
      <c r="F33" s="26" t="s">
        <v>49</v>
      </c>
      <c r="G33" s="27">
        <v>27</v>
      </c>
    </row>
    <row r="34" spans="1:7">
      <c r="A34" s="28"/>
      <c r="B34" s="25" t="s">
        <v>50</v>
      </c>
      <c r="C34" s="26" t="s">
        <v>51</v>
      </c>
      <c r="D34" s="27">
        <v>17</v>
      </c>
      <c r="E34" s="25" t="s">
        <v>50</v>
      </c>
      <c r="F34" s="26" t="s">
        <v>51</v>
      </c>
      <c r="G34" s="27">
        <v>7</v>
      </c>
    </row>
    <row r="35" spans="1:7">
      <c r="A35" s="28"/>
      <c r="B35" s="25" t="s">
        <v>52</v>
      </c>
      <c r="C35" s="26" t="s">
        <v>53</v>
      </c>
      <c r="D35" s="27">
        <v>16</v>
      </c>
      <c r="E35" s="25" t="s">
        <v>52</v>
      </c>
      <c r="F35" s="26" t="s">
        <v>53</v>
      </c>
      <c r="G35" s="27">
        <v>5</v>
      </c>
    </row>
    <row r="36" spans="1:7">
      <c r="A36" s="28"/>
      <c r="B36" s="25" t="s">
        <v>54</v>
      </c>
      <c r="C36" s="26" t="s">
        <v>55</v>
      </c>
      <c r="D36" s="27">
        <v>4</v>
      </c>
      <c r="E36" s="25" t="s">
        <v>54</v>
      </c>
      <c r="F36" s="26" t="s">
        <v>55</v>
      </c>
      <c r="G36" s="27">
        <v>5</v>
      </c>
    </row>
    <row r="37" spans="1:7">
      <c r="A37" s="28"/>
      <c r="B37" s="25" t="s">
        <v>56</v>
      </c>
      <c r="C37" s="26" t="s">
        <v>57</v>
      </c>
      <c r="D37" s="27">
        <v>20</v>
      </c>
      <c r="E37" s="25" t="s">
        <v>56</v>
      </c>
      <c r="F37" s="26" t="s">
        <v>57</v>
      </c>
      <c r="G37" s="27">
        <v>60</v>
      </c>
    </row>
    <row r="38" spans="1:7">
      <c r="A38" s="28"/>
      <c r="B38" s="25" t="s">
        <v>58</v>
      </c>
      <c r="C38" s="26" t="s">
        <v>59</v>
      </c>
      <c r="D38" s="27">
        <v>66</v>
      </c>
      <c r="E38" s="25" t="s">
        <v>58</v>
      </c>
      <c r="F38" s="26" t="s">
        <v>59</v>
      </c>
      <c r="G38" s="27">
        <v>112</v>
      </c>
    </row>
    <row r="39" spans="1:7" ht="15.75" thickBot="1">
      <c r="A39" s="28"/>
      <c r="B39" s="29"/>
      <c r="C39" s="30"/>
      <c r="D39" s="31"/>
      <c r="E39" s="32"/>
      <c r="F39" s="30"/>
      <c r="G39" s="33"/>
    </row>
    <row r="40" spans="1:7">
      <c r="A40" s="24" t="s">
        <v>60</v>
      </c>
      <c r="B40" s="34" t="s">
        <v>61</v>
      </c>
      <c r="C40" s="35" t="s">
        <v>62</v>
      </c>
      <c r="D40" s="35">
        <v>12</v>
      </c>
      <c r="E40" s="34" t="s">
        <v>61</v>
      </c>
      <c r="F40" s="35" t="s">
        <v>62</v>
      </c>
      <c r="G40" s="35">
        <v>10</v>
      </c>
    </row>
    <row r="41" spans="1:7" ht="30">
      <c r="A41" s="28"/>
      <c r="B41" s="36" t="s">
        <v>63</v>
      </c>
      <c r="C41" s="37">
        <v>44442</v>
      </c>
      <c r="D41" s="35">
        <v>15</v>
      </c>
      <c r="E41" s="36" t="s">
        <v>63</v>
      </c>
      <c r="F41" s="37">
        <v>44442</v>
      </c>
      <c r="G41" s="35">
        <v>9</v>
      </c>
    </row>
    <row r="42" spans="1:7">
      <c r="A42" s="28"/>
      <c r="B42" s="36" t="s">
        <v>64</v>
      </c>
      <c r="C42" s="37" t="s">
        <v>65</v>
      </c>
      <c r="D42" s="35">
        <v>19</v>
      </c>
      <c r="E42" s="36" t="s">
        <v>64</v>
      </c>
      <c r="F42" s="37" t="s">
        <v>66</v>
      </c>
      <c r="G42" s="35">
        <v>9</v>
      </c>
    </row>
    <row r="43" spans="1:7" ht="30">
      <c r="A43" s="28"/>
      <c r="B43" s="36" t="s">
        <v>67</v>
      </c>
      <c r="C43" s="37" t="s">
        <v>68</v>
      </c>
      <c r="D43" s="35">
        <v>20</v>
      </c>
      <c r="E43" s="36" t="s">
        <v>69</v>
      </c>
      <c r="F43" s="37" t="s">
        <v>68</v>
      </c>
      <c r="G43" s="35">
        <v>5</v>
      </c>
    </row>
    <row r="44" spans="1:7">
      <c r="A44" s="28"/>
      <c r="B44" s="36" t="s">
        <v>70</v>
      </c>
      <c r="C44" s="35" t="s">
        <v>71</v>
      </c>
      <c r="D44" s="35">
        <v>20</v>
      </c>
      <c r="E44" s="36" t="s">
        <v>72</v>
      </c>
      <c r="F44" s="35" t="s">
        <v>73</v>
      </c>
      <c r="G44" s="35">
        <v>10</v>
      </c>
    </row>
    <row r="45" spans="1:7" ht="30">
      <c r="A45" s="28"/>
      <c r="B45" s="36" t="s">
        <v>74</v>
      </c>
      <c r="C45" s="35" t="s">
        <v>75</v>
      </c>
      <c r="D45" s="35">
        <v>43</v>
      </c>
      <c r="E45" s="36" t="s">
        <v>76</v>
      </c>
      <c r="F45" s="37">
        <v>44459</v>
      </c>
      <c r="G45" s="35">
        <v>20</v>
      </c>
    </row>
    <row r="46" spans="1:7" ht="30">
      <c r="A46" s="28"/>
      <c r="B46" s="36" t="s">
        <v>77</v>
      </c>
      <c r="C46" s="37">
        <v>44460</v>
      </c>
      <c r="D46" s="35">
        <v>14</v>
      </c>
      <c r="E46" s="36"/>
      <c r="F46" s="35"/>
      <c r="G46" s="35"/>
    </row>
    <row r="47" spans="1:7" ht="45">
      <c r="A47" s="28"/>
      <c r="B47" s="38" t="s">
        <v>78</v>
      </c>
      <c r="C47" s="37">
        <v>44460</v>
      </c>
      <c r="D47" s="35">
        <v>6</v>
      </c>
      <c r="E47" s="34" t="s">
        <v>79</v>
      </c>
      <c r="F47" s="37">
        <v>44460</v>
      </c>
      <c r="G47" s="39">
        <v>6</v>
      </c>
    </row>
    <row r="48" spans="1:7" ht="30">
      <c r="A48" s="28"/>
      <c r="B48" s="36" t="s">
        <v>80</v>
      </c>
      <c r="C48" s="37" t="s">
        <v>81</v>
      </c>
      <c r="D48" s="35">
        <v>22</v>
      </c>
      <c r="E48" s="36" t="s">
        <v>82</v>
      </c>
      <c r="F48" s="37" t="s">
        <v>81</v>
      </c>
      <c r="G48" s="35">
        <v>14</v>
      </c>
    </row>
    <row r="49" spans="1:8">
      <c r="A49" s="28"/>
      <c r="B49" s="36" t="s">
        <v>83</v>
      </c>
      <c r="C49" s="37">
        <v>44463</v>
      </c>
      <c r="D49" s="35">
        <v>18</v>
      </c>
      <c r="E49" s="36" t="s">
        <v>83</v>
      </c>
      <c r="F49" s="37">
        <v>44463</v>
      </c>
      <c r="G49" s="35">
        <v>23</v>
      </c>
    </row>
    <row r="50" spans="1:8" ht="30">
      <c r="A50" s="28"/>
      <c r="B50" s="36"/>
      <c r="C50" s="37"/>
      <c r="D50" s="35"/>
      <c r="E50" s="36" t="s">
        <v>84</v>
      </c>
      <c r="F50" s="37">
        <v>44466</v>
      </c>
      <c r="G50" s="35">
        <v>12</v>
      </c>
    </row>
    <row r="51" spans="1:8" ht="30">
      <c r="A51" s="28"/>
      <c r="B51" s="36" t="s">
        <v>85</v>
      </c>
      <c r="C51" s="37">
        <v>44467</v>
      </c>
      <c r="D51" s="35">
        <v>12</v>
      </c>
      <c r="E51" s="36" t="s">
        <v>86</v>
      </c>
      <c r="F51" s="37">
        <v>44468</v>
      </c>
      <c r="G51" s="35">
        <v>23</v>
      </c>
    </row>
    <row r="52" spans="1:8" ht="30">
      <c r="A52" s="28"/>
      <c r="B52" s="40" t="s">
        <v>87</v>
      </c>
      <c r="C52" s="37">
        <v>44467</v>
      </c>
      <c r="D52" s="35">
        <v>2</v>
      </c>
      <c r="E52" s="40" t="s">
        <v>87</v>
      </c>
      <c r="F52" s="37">
        <v>44468</v>
      </c>
      <c r="G52" s="35">
        <v>2</v>
      </c>
    </row>
    <row r="53" spans="1:8">
      <c r="A53" s="28"/>
      <c r="B53" s="36" t="s">
        <v>88</v>
      </c>
      <c r="C53" s="37">
        <v>44469</v>
      </c>
      <c r="D53" s="35">
        <v>4</v>
      </c>
      <c r="E53" s="36" t="s">
        <v>89</v>
      </c>
      <c r="F53" s="37">
        <v>44469</v>
      </c>
      <c r="G53" s="35">
        <v>3</v>
      </c>
    </row>
    <row r="54" spans="1:8">
      <c r="A54" s="28"/>
      <c r="B54" s="40" t="s">
        <v>90</v>
      </c>
      <c r="C54" s="37">
        <v>44469</v>
      </c>
      <c r="D54" s="35">
        <v>1</v>
      </c>
      <c r="E54" s="40" t="s">
        <v>90</v>
      </c>
      <c r="F54" s="37">
        <v>44469</v>
      </c>
      <c r="G54" s="35">
        <v>1</v>
      </c>
    </row>
    <row r="55" spans="1:8" ht="15.75" thickBot="1">
      <c r="A55" s="41"/>
      <c r="B55" s="42"/>
      <c r="C55" s="43"/>
      <c r="D55" s="44"/>
      <c r="E55" s="45"/>
      <c r="F55" s="43"/>
      <c r="G55" s="46"/>
    </row>
    <row r="56" spans="1:8">
      <c r="A56" s="47" t="s">
        <v>91</v>
      </c>
      <c r="B56" s="36" t="s">
        <v>92</v>
      </c>
      <c r="C56" s="35" t="s">
        <v>93</v>
      </c>
      <c r="D56" s="48" t="s">
        <v>94</v>
      </c>
      <c r="E56" s="36" t="s">
        <v>92</v>
      </c>
      <c r="F56" s="35" t="s">
        <v>93</v>
      </c>
      <c r="G56" s="48" t="s">
        <v>95</v>
      </c>
    </row>
    <row r="57" spans="1:8">
      <c r="A57" s="49"/>
      <c r="B57" s="36" t="s">
        <v>96</v>
      </c>
      <c r="C57" s="50" t="s">
        <v>97</v>
      </c>
      <c r="D57" s="48" t="s">
        <v>98</v>
      </c>
      <c r="E57" s="36" t="s">
        <v>96</v>
      </c>
      <c r="F57" s="50" t="s">
        <v>97</v>
      </c>
      <c r="G57" s="48" t="s">
        <v>99</v>
      </c>
    </row>
    <row r="58" spans="1:8">
      <c r="A58" s="49"/>
      <c r="B58" s="36" t="s">
        <v>100</v>
      </c>
      <c r="C58" s="50" t="s">
        <v>101</v>
      </c>
      <c r="D58" s="48" t="s">
        <v>102</v>
      </c>
      <c r="E58" s="36" t="s">
        <v>100</v>
      </c>
      <c r="F58" s="50" t="s">
        <v>101</v>
      </c>
      <c r="G58" s="48" t="s">
        <v>103</v>
      </c>
    </row>
    <row r="59" spans="1:8">
      <c r="A59" s="49"/>
      <c r="B59" s="36" t="s">
        <v>104</v>
      </c>
      <c r="C59" s="50" t="s">
        <v>105</v>
      </c>
      <c r="D59" s="48" t="s">
        <v>106</v>
      </c>
      <c r="E59" s="36" t="s">
        <v>104</v>
      </c>
      <c r="F59" s="50" t="s">
        <v>105</v>
      </c>
      <c r="G59" s="48" t="s">
        <v>107</v>
      </c>
    </row>
    <row r="60" spans="1:8">
      <c r="A60" s="49"/>
      <c r="B60" s="51" t="s">
        <v>108</v>
      </c>
      <c r="C60" s="50" t="s">
        <v>109</v>
      </c>
      <c r="D60" s="48" t="s">
        <v>110</v>
      </c>
      <c r="E60" s="51" t="s">
        <v>108</v>
      </c>
      <c r="F60" s="50" t="s">
        <v>109</v>
      </c>
      <c r="G60" s="48" t="s">
        <v>111</v>
      </c>
    </row>
    <row r="61" spans="1:8">
      <c r="A61" s="49"/>
      <c r="B61" s="36" t="s">
        <v>112</v>
      </c>
      <c r="C61" s="37" t="s">
        <v>113</v>
      </c>
      <c r="D61" s="48" t="s">
        <v>114</v>
      </c>
      <c r="E61" s="36" t="s">
        <v>112</v>
      </c>
      <c r="F61" s="37" t="s">
        <v>113</v>
      </c>
      <c r="G61" s="48" t="s">
        <v>103</v>
      </c>
    </row>
    <row r="62" spans="1:8">
      <c r="A62" s="49"/>
      <c r="B62" s="36" t="s">
        <v>115</v>
      </c>
      <c r="C62" s="50" t="s">
        <v>116</v>
      </c>
      <c r="D62" s="48" t="s">
        <v>117</v>
      </c>
      <c r="E62" s="36" t="s">
        <v>115</v>
      </c>
      <c r="F62" s="50" t="s">
        <v>116</v>
      </c>
      <c r="G62" s="48" t="s">
        <v>111</v>
      </c>
    </row>
    <row r="63" spans="1:8" ht="15.75" thickBot="1">
      <c r="A63" s="49"/>
      <c r="B63" s="52"/>
      <c r="C63" s="43"/>
      <c r="D63" s="53"/>
      <c r="E63" s="54"/>
      <c r="F63" s="43"/>
      <c r="G63" s="55"/>
    </row>
    <row r="64" spans="1:8">
      <c r="A64" s="56" t="s">
        <v>118</v>
      </c>
      <c r="B64" s="57" t="s">
        <v>119</v>
      </c>
      <c r="C64" s="58" t="s">
        <v>120</v>
      </c>
      <c r="D64" s="59">
        <v>11</v>
      </c>
      <c r="E64" s="60" t="s">
        <v>121</v>
      </c>
      <c r="F64" s="58" t="s">
        <v>120</v>
      </c>
      <c r="G64" s="61">
        <v>9</v>
      </c>
      <c r="H64" s="62"/>
    </row>
    <row r="65" spans="1:8">
      <c r="A65" s="63"/>
      <c r="B65" s="64" t="s">
        <v>122</v>
      </c>
      <c r="C65" s="65" t="s">
        <v>120</v>
      </c>
      <c r="D65" s="66">
        <v>11</v>
      </c>
      <c r="E65" s="67" t="s">
        <v>123</v>
      </c>
      <c r="F65" s="65" t="s">
        <v>120</v>
      </c>
      <c r="G65" s="68">
        <v>10</v>
      </c>
      <c r="H65" s="62"/>
    </row>
    <row r="66" spans="1:8">
      <c r="A66" s="63"/>
      <c r="B66" s="64" t="s">
        <v>124</v>
      </c>
      <c r="C66" s="65" t="s">
        <v>120</v>
      </c>
      <c r="D66" s="66">
        <v>19</v>
      </c>
      <c r="E66" s="67" t="s">
        <v>124</v>
      </c>
      <c r="F66" s="65" t="s">
        <v>120</v>
      </c>
      <c r="G66" s="69">
        <v>9</v>
      </c>
      <c r="H66" s="70"/>
    </row>
    <row r="67" spans="1:8">
      <c r="A67" s="63"/>
      <c r="B67" s="64" t="s">
        <v>125</v>
      </c>
      <c r="C67" s="65" t="s">
        <v>120</v>
      </c>
      <c r="D67" s="66">
        <v>9</v>
      </c>
      <c r="E67" s="67" t="s">
        <v>126</v>
      </c>
      <c r="F67" s="65" t="s">
        <v>120</v>
      </c>
      <c r="G67" s="69">
        <v>7</v>
      </c>
      <c r="H67" s="70"/>
    </row>
    <row r="68" spans="1:8">
      <c r="A68" s="63"/>
      <c r="B68" s="64" t="s">
        <v>127</v>
      </c>
      <c r="C68" s="65" t="s">
        <v>128</v>
      </c>
      <c r="D68" s="71">
        <v>52</v>
      </c>
      <c r="E68" s="67" t="s">
        <v>129</v>
      </c>
      <c r="F68" s="65" t="s">
        <v>128</v>
      </c>
      <c r="G68" s="72">
        <v>21</v>
      </c>
      <c r="H68" s="73"/>
    </row>
    <row r="69" spans="1:8">
      <c r="A69" s="63"/>
      <c r="B69" s="64"/>
      <c r="C69" s="71"/>
      <c r="D69" s="66"/>
      <c r="E69" s="67" t="s">
        <v>130</v>
      </c>
      <c r="F69" s="65" t="s">
        <v>128</v>
      </c>
      <c r="G69" s="69">
        <v>32</v>
      </c>
      <c r="H69" s="70"/>
    </row>
    <row r="70" spans="1:8">
      <c r="A70" s="63"/>
      <c r="B70" s="64" t="s">
        <v>131</v>
      </c>
      <c r="C70" s="71" t="s">
        <v>132</v>
      </c>
      <c r="D70" s="66">
        <v>26</v>
      </c>
      <c r="E70" s="67" t="s">
        <v>133</v>
      </c>
      <c r="F70" s="71" t="s">
        <v>132</v>
      </c>
      <c r="G70" s="69">
        <v>27</v>
      </c>
      <c r="H70" s="70"/>
    </row>
    <row r="71" spans="1:8">
      <c r="A71" s="63"/>
      <c r="B71" s="64" t="s">
        <v>134</v>
      </c>
      <c r="C71" s="71" t="s">
        <v>132</v>
      </c>
      <c r="D71" s="71">
        <v>14</v>
      </c>
      <c r="E71" s="67" t="s">
        <v>135</v>
      </c>
      <c r="F71" s="71" t="s">
        <v>132</v>
      </c>
      <c r="G71" s="72">
        <v>8</v>
      </c>
      <c r="H71" s="74"/>
    </row>
    <row r="72" spans="1:8">
      <c r="A72" s="63"/>
      <c r="B72" s="64" t="s">
        <v>136</v>
      </c>
      <c r="C72" s="71" t="s">
        <v>137</v>
      </c>
      <c r="D72" s="71">
        <v>31</v>
      </c>
      <c r="E72" s="67" t="s">
        <v>138</v>
      </c>
      <c r="F72" s="71" t="s">
        <v>137</v>
      </c>
      <c r="G72" s="72">
        <v>32</v>
      </c>
      <c r="H72" s="74"/>
    </row>
    <row r="73" spans="1:8">
      <c r="A73" s="63"/>
      <c r="B73" s="64" t="s">
        <v>139</v>
      </c>
      <c r="C73" s="71" t="s">
        <v>137</v>
      </c>
      <c r="D73" s="71">
        <v>20</v>
      </c>
      <c r="E73" s="67" t="s">
        <v>140</v>
      </c>
      <c r="F73" s="71" t="s">
        <v>137</v>
      </c>
      <c r="G73" s="72">
        <v>21</v>
      </c>
      <c r="H73" s="74"/>
    </row>
    <row r="74" spans="1:8">
      <c r="A74" s="63"/>
      <c r="B74" s="64" t="s">
        <v>141</v>
      </c>
      <c r="C74" s="71" t="s">
        <v>142</v>
      </c>
      <c r="D74" s="66">
        <v>26</v>
      </c>
      <c r="E74" s="67" t="s">
        <v>143</v>
      </c>
      <c r="F74" s="71" t="s">
        <v>142</v>
      </c>
      <c r="G74" s="69">
        <v>27</v>
      </c>
      <c r="H74" s="70"/>
    </row>
    <row r="75" spans="1:8" ht="15.75" thickBot="1">
      <c r="A75" s="63"/>
      <c r="B75" s="75"/>
      <c r="C75" s="76"/>
      <c r="D75" s="77"/>
      <c r="E75" s="77"/>
      <c r="F75" s="76"/>
      <c r="G75" s="78"/>
      <c r="H75" s="79"/>
    </row>
    <row r="76" spans="1:8">
      <c r="A76" s="56" t="s">
        <v>144</v>
      </c>
      <c r="B76" s="80" t="s">
        <v>145</v>
      </c>
      <c r="C76" s="81" t="s">
        <v>146</v>
      </c>
      <c r="D76" s="82">
        <v>95</v>
      </c>
      <c r="E76" s="80" t="s">
        <v>145</v>
      </c>
      <c r="F76" s="81" t="s">
        <v>146</v>
      </c>
      <c r="G76" s="83">
        <v>55</v>
      </c>
    </row>
    <row r="77" spans="1:8">
      <c r="A77" s="63"/>
      <c r="B77" s="67" t="s">
        <v>147</v>
      </c>
      <c r="C77" s="66" t="s">
        <v>148</v>
      </c>
      <c r="D77" s="82">
        <v>62</v>
      </c>
      <c r="E77" s="67" t="s">
        <v>149</v>
      </c>
      <c r="F77" s="66" t="s">
        <v>150</v>
      </c>
      <c r="G77" s="84">
        <v>8</v>
      </c>
    </row>
    <row r="78" spans="1:8">
      <c r="A78" s="63"/>
      <c r="B78" s="85" t="s">
        <v>151</v>
      </c>
      <c r="C78" s="66" t="s">
        <v>152</v>
      </c>
      <c r="D78" s="82">
        <v>70</v>
      </c>
      <c r="E78" s="67" t="s">
        <v>153</v>
      </c>
      <c r="F78" s="86">
        <v>44450</v>
      </c>
      <c r="G78" s="84">
        <v>5</v>
      </c>
    </row>
    <row r="79" spans="1:8">
      <c r="A79" s="63"/>
      <c r="B79" s="85" t="s">
        <v>154</v>
      </c>
      <c r="C79" s="66" t="s">
        <v>155</v>
      </c>
      <c r="D79" s="82">
        <v>45</v>
      </c>
      <c r="E79" s="67" t="s">
        <v>156</v>
      </c>
      <c r="F79" s="86">
        <v>44451</v>
      </c>
      <c r="G79" s="82">
        <v>2</v>
      </c>
    </row>
    <row r="80" spans="1:8">
      <c r="A80" s="63"/>
      <c r="B80" s="85" t="s">
        <v>157</v>
      </c>
      <c r="C80" s="66" t="s">
        <v>158</v>
      </c>
      <c r="D80" s="82">
        <v>65</v>
      </c>
      <c r="E80" s="67" t="s">
        <v>159</v>
      </c>
      <c r="F80" s="86">
        <v>44452</v>
      </c>
      <c r="G80" s="82">
        <v>5</v>
      </c>
    </row>
    <row r="81" spans="1:7">
      <c r="A81" s="63"/>
      <c r="B81" s="85" t="s">
        <v>160</v>
      </c>
      <c r="C81" s="86">
        <v>44469</v>
      </c>
      <c r="D81" s="82">
        <v>8</v>
      </c>
      <c r="E81" s="67" t="s">
        <v>161</v>
      </c>
      <c r="F81" s="66" t="s">
        <v>162</v>
      </c>
      <c r="G81" s="82">
        <v>6</v>
      </c>
    </row>
    <row r="82" spans="1:7">
      <c r="A82" s="63"/>
      <c r="B82" s="85" t="s">
        <v>163</v>
      </c>
      <c r="C82" s="86">
        <v>44469</v>
      </c>
      <c r="D82" s="82">
        <v>8</v>
      </c>
      <c r="E82" s="67" t="s">
        <v>164</v>
      </c>
      <c r="F82" s="66" t="s">
        <v>165</v>
      </c>
      <c r="G82" s="82">
        <v>25</v>
      </c>
    </row>
    <row r="83" spans="1:7">
      <c r="A83" s="63"/>
      <c r="B83" s="87"/>
      <c r="C83" s="88"/>
      <c r="D83" s="89"/>
      <c r="E83" s="67" t="s">
        <v>166</v>
      </c>
      <c r="F83" s="66" t="s">
        <v>167</v>
      </c>
      <c r="G83" s="82">
        <v>25</v>
      </c>
    </row>
    <row r="84" spans="1:7">
      <c r="A84" s="63"/>
      <c r="B84" s="87"/>
      <c r="C84" s="88"/>
      <c r="D84" s="89"/>
      <c r="E84" s="67" t="s">
        <v>168</v>
      </c>
      <c r="F84" s="86">
        <v>44469</v>
      </c>
      <c r="G84" s="82">
        <v>28</v>
      </c>
    </row>
    <row r="85" spans="1:7">
      <c r="A85" s="63"/>
      <c r="B85" s="87"/>
      <c r="C85" s="88"/>
      <c r="D85" s="89"/>
      <c r="E85" s="67" t="s">
        <v>169</v>
      </c>
      <c r="F85" s="90"/>
      <c r="G85" s="82">
        <v>3</v>
      </c>
    </row>
    <row r="86" spans="1:7" ht="15.75" thickBot="1">
      <c r="A86" s="63"/>
      <c r="B86" s="91"/>
      <c r="C86" s="92"/>
      <c r="D86" s="92"/>
      <c r="E86" s="93"/>
      <c r="F86" s="92"/>
      <c r="G86" s="94"/>
    </row>
    <row r="87" spans="1:7">
      <c r="A87" s="56" t="s">
        <v>170</v>
      </c>
      <c r="B87" s="18" t="s">
        <v>171</v>
      </c>
      <c r="C87" s="95">
        <v>44197</v>
      </c>
      <c r="D87" s="96">
        <v>26</v>
      </c>
      <c r="E87" s="18" t="s">
        <v>171</v>
      </c>
      <c r="F87" s="95">
        <v>44440</v>
      </c>
      <c r="G87" s="96">
        <v>0</v>
      </c>
    </row>
    <row r="88" spans="1:7">
      <c r="A88" s="63"/>
      <c r="B88" s="18" t="s">
        <v>172</v>
      </c>
      <c r="C88" s="95">
        <v>44441</v>
      </c>
      <c r="D88" s="96">
        <v>14</v>
      </c>
      <c r="E88" s="18" t="s">
        <v>172</v>
      </c>
      <c r="F88" s="95">
        <v>44441</v>
      </c>
      <c r="G88" s="96">
        <v>2</v>
      </c>
    </row>
    <row r="89" spans="1:7">
      <c r="A89" s="63"/>
      <c r="B89" s="18" t="s">
        <v>173</v>
      </c>
      <c r="C89" s="95">
        <v>44442</v>
      </c>
      <c r="D89" s="96">
        <v>6</v>
      </c>
      <c r="E89" s="18" t="s">
        <v>173</v>
      </c>
      <c r="F89" s="95">
        <v>44442</v>
      </c>
      <c r="G89" s="96">
        <v>0</v>
      </c>
    </row>
    <row r="90" spans="1:7">
      <c r="A90" s="63"/>
      <c r="B90" s="18" t="s">
        <v>174</v>
      </c>
      <c r="C90" s="95">
        <v>44442</v>
      </c>
      <c r="D90" s="96">
        <v>5</v>
      </c>
      <c r="E90" s="18" t="s">
        <v>174</v>
      </c>
      <c r="F90" s="95">
        <v>44442</v>
      </c>
      <c r="G90" s="96">
        <v>1</v>
      </c>
    </row>
    <row r="91" spans="1:7">
      <c r="A91" s="63"/>
      <c r="B91" s="18" t="s">
        <v>175</v>
      </c>
      <c r="C91" s="95">
        <v>44445</v>
      </c>
      <c r="D91" s="96">
        <v>8</v>
      </c>
      <c r="E91" s="18" t="s">
        <v>175</v>
      </c>
      <c r="F91" s="95">
        <v>44445</v>
      </c>
      <c r="G91" s="96">
        <v>10</v>
      </c>
    </row>
    <row r="92" spans="1:7">
      <c r="A92" s="63"/>
      <c r="B92" s="18" t="s">
        <v>176</v>
      </c>
      <c r="C92" s="95">
        <v>44446</v>
      </c>
      <c r="D92" s="96">
        <v>21</v>
      </c>
      <c r="E92" s="18" t="s">
        <v>176</v>
      </c>
      <c r="F92" s="95">
        <v>44446</v>
      </c>
      <c r="G92" s="96">
        <v>8</v>
      </c>
    </row>
    <row r="93" spans="1:7">
      <c r="A93" s="63"/>
      <c r="B93" s="18" t="s">
        <v>177</v>
      </c>
      <c r="C93" s="95">
        <v>44447</v>
      </c>
      <c r="D93" s="15">
        <v>22</v>
      </c>
      <c r="E93" s="18" t="s">
        <v>177</v>
      </c>
      <c r="F93" s="95">
        <v>44413</v>
      </c>
      <c r="G93" s="15">
        <v>13</v>
      </c>
    </row>
    <row r="94" spans="1:7">
      <c r="A94" s="63"/>
      <c r="B94" s="18" t="s">
        <v>178</v>
      </c>
      <c r="C94" s="95">
        <v>44448</v>
      </c>
      <c r="D94" s="15">
        <v>23</v>
      </c>
      <c r="E94" s="18" t="s">
        <v>178</v>
      </c>
      <c r="F94" s="95">
        <v>44448</v>
      </c>
      <c r="G94" s="15">
        <v>11</v>
      </c>
    </row>
    <row r="95" spans="1:7">
      <c r="A95" s="63"/>
      <c r="B95" s="18" t="s">
        <v>179</v>
      </c>
      <c r="C95" s="95">
        <v>44449</v>
      </c>
      <c r="D95" s="15">
        <v>14</v>
      </c>
      <c r="E95" s="18" t="s">
        <v>179</v>
      </c>
      <c r="F95" s="95">
        <v>44449</v>
      </c>
      <c r="G95" s="15">
        <v>9</v>
      </c>
    </row>
    <row r="96" spans="1:7">
      <c r="A96" s="63"/>
      <c r="B96" s="97" t="s">
        <v>180</v>
      </c>
      <c r="C96" s="95">
        <v>44421</v>
      </c>
      <c r="D96" s="96">
        <v>22</v>
      </c>
      <c r="E96" s="97" t="s">
        <v>180</v>
      </c>
      <c r="F96" s="95">
        <v>44421</v>
      </c>
      <c r="G96" s="96">
        <v>15</v>
      </c>
    </row>
    <row r="97" spans="1:7">
      <c r="A97" s="63"/>
      <c r="B97" s="97" t="s">
        <v>181</v>
      </c>
      <c r="C97" s="95">
        <v>44453</v>
      </c>
      <c r="D97" s="96">
        <v>20</v>
      </c>
      <c r="E97" s="97" t="s">
        <v>181</v>
      </c>
      <c r="F97" s="95">
        <v>44453</v>
      </c>
      <c r="G97" s="96">
        <v>8</v>
      </c>
    </row>
    <row r="98" spans="1:7">
      <c r="A98" s="63"/>
      <c r="B98" s="97" t="s">
        <v>182</v>
      </c>
      <c r="C98" s="95">
        <v>44454</v>
      </c>
      <c r="D98" s="96">
        <v>23</v>
      </c>
      <c r="E98" s="97" t="s">
        <v>182</v>
      </c>
      <c r="F98" s="95">
        <v>44454</v>
      </c>
      <c r="G98" s="96">
        <v>14</v>
      </c>
    </row>
    <row r="99" spans="1:7">
      <c r="A99" s="63"/>
      <c r="B99" s="97" t="s">
        <v>183</v>
      </c>
      <c r="C99" s="95">
        <v>44455</v>
      </c>
      <c r="D99" s="96">
        <v>22</v>
      </c>
      <c r="E99" s="97" t="s">
        <v>183</v>
      </c>
      <c r="F99" s="95">
        <v>44455</v>
      </c>
      <c r="G99" s="96">
        <v>16</v>
      </c>
    </row>
    <row r="100" spans="1:7">
      <c r="A100" s="63"/>
      <c r="B100" s="97" t="s">
        <v>184</v>
      </c>
      <c r="C100" s="95">
        <v>44459</v>
      </c>
      <c r="D100" s="96">
        <v>22</v>
      </c>
      <c r="E100" s="97" t="s">
        <v>184</v>
      </c>
      <c r="F100" s="95">
        <v>44459</v>
      </c>
      <c r="G100" s="96">
        <v>19</v>
      </c>
    </row>
    <row r="101" spans="1:7">
      <c r="A101" s="63"/>
      <c r="B101" s="98" t="s">
        <v>185</v>
      </c>
      <c r="C101" s="99">
        <v>44460</v>
      </c>
      <c r="D101" s="100">
        <v>20</v>
      </c>
      <c r="E101" s="98" t="s">
        <v>185</v>
      </c>
      <c r="F101" s="99">
        <v>44460</v>
      </c>
      <c r="G101" s="100">
        <v>12</v>
      </c>
    </row>
    <row r="102" spans="1:7">
      <c r="A102" s="63"/>
      <c r="B102" s="18" t="s">
        <v>186</v>
      </c>
      <c r="C102" s="95">
        <v>44461</v>
      </c>
      <c r="D102" s="96">
        <v>18</v>
      </c>
      <c r="E102" s="18" t="s">
        <v>187</v>
      </c>
      <c r="F102" s="95">
        <v>44461</v>
      </c>
      <c r="G102" s="96">
        <v>18</v>
      </c>
    </row>
    <row r="103" spans="1:7">
      <c r="A103" s="63"/>
      <c r="B103" s="98" t="s">
        <v>188</v>
      </c>
      <c r="C103" s="99">
        <v>44462</v>
      </c>
      <c r="D103" s="100">
        <v>25</v>
      </c>
      <c r="E103" s="98" t="s">
        <v>189</v>
      </c>
      <c r="F103" s="99">
        <v>44462</v>
      </c>
      <c r="G103" s="100">
        <v>10</v>
      </c>
    </row>
    <row r="104" spans="1:7">
      <c r="A104" s="63"/>
      <c r="B104" s="18" t="s">
        <v>190</v>
      </c>
      <c r="C104" s="95">
        <v>44466</v>
      </c>
      <c r="D104" s="96">
        <v>18</v>
      </c>
      <c r="E104" s="18" t="s">
        <v>190</v>
      </c>
      <c r="F104" s="95">
        <v>44466</v>
      </c>
      <c r="G104" s="96">
        <v>8</v>
      </c>
    </row>
    <row r="105" spans="1:7">
      <c r="A105" s="63"/>
      <c r="B105" s="98" t="s">
        <v>189</v>
      </c>
      <c r="C105" s="99">
        <v>44467</v>
      </c>
      <c r="D105" s="100">
        <v>15</v>
      </c>
      <c r="E105" s="98" t="s">
        <v>189</v>
      </c>
      <c r="F105" s="99">
        <v>44467</v>
      </c>
      <c r="G105" s="100">
        <v>7</v>
      </c>
    </row>
    <row r="106" spans="1:7">
      <c r="A106" s="63"/>
      <c r="B106" s="98" t="s">
        <v>191</v>
      </c>
      <c r="C106" s="99">
        <v>44468</v>
      </c>
      <c r="D106" s="100">
        <v>10</v>
      </c>
      <c r="E106" s="98" t="s">
        <v>191</v>
      </c>
      <c r="F106" s="99">
        <v>44498</v>
      </c>
      <c r="G106" s="100">
        <v>9</v>
      </c>
    </row>
    <row r="107" spans="1:7">
      <c r="A107" s="63"/>
      <c r="B107" s="98" t="s">
        <v>192</v>
      </c>
      <c r="C107" s="99">
        <v>44469</v>
      </c>
      <c r="D107" s="100">
        <v>13</v>
      </c>
      <c r="E107" s="98" t="s">
        <v>192</v>
      </c>
      <c r="F107" s="99">
        <v>44469</v>
      </c>
      <c r="G107" s="100">
        <v>11</v>
      </c>
    </row>
    <row r="108" spans="1:7" ht="15.75" thickBot="1">
      <c r="A108" s="101"/>
      <c r="B108" s="102"/>
      <c r="C108" s="103"/>
      <c r="D108" s="93"/>
      <c r="E108" s="93"/>
      <c r="F108" s="103"/>
      <c r="G108" s="104"/>
    </row>
    <row r="109" spans="1:7">
      <c r="A109" s="105" t="s">
        <v>193</v>
      </c>
      <c r="B109" s="106" t="s">
        <v>194</v>
      </c>
      <c r="C109" s="107" t="s">
        <v>195</v>
      </c>
      <c r="D109" s="108">
        <v>35</v>
      </c>
      <c r="E109" s="109" t="s">
        <v>194</v>
      </c>
      <c r="F109" s="107" t="s">
        <v>195</v>
      </c>
      <c r="G109" s="110">
        <v>19</v>
      </c>
    </row>
    <row r="110" spans="1:7">
      <c r="A110" s="111"/>
      <c r="B110" s="112" t="s">
        <v>196</v>
      </c>
      <c r="C110" s="113" t="s">
        <v>195</v>
      </c>
      <c r="D110" s="15">
        <v>13</v>
      </c>
      <c r="E110" s="114" t="s">
        <v>196</v>
      </c>
      <c r="F110" s="113" t="s">
        <v>195</v>
      </c>
      <c r="G110" s="115">
        <v>13</v>
      </c>
    </row>
    <row r="111" spans="1:7">
      <c r="A111" s="111"/>
      <c r="B111" s="112" t="s">
        <v>197</v>
      </c>
      <c r="C111" s="113" t="s">
        <v>195</v>
      </c>
      <c r="D111" s="15">
        <v>9</v>
      </c>
      <c r="E111" s="114" t="s">
        <v>197</v>
      </c>
      <c r="F111" s="113" t="s">
        <v>195</v>
      </c>
      <c r="G111" s="115">
        <v>3</v>
      </c>
    </row>
    <row r="112" spans="1:7">
      <c r="A112" s="111"/>
      <c r="B112" s="112" t="s">
        <v>198</v>
      </c>
      <c r="C112" s="113" t="s">
        <v>195</v>
      </c>
      <c r="D112" s="15">
        <v>13</v>
      </c>
      <c r="E112" s="114" t="s">
        <v>199</v>
      </c>
      <c r="F112" s="113" t="s">
        <v>195</v>
      </c>
      <c r="G112" s="115">
        <v>9</v>
      </c>
    </row>
    <row r="113" spans="1:7">
      <c r="A113" s="111"/>
      <c r="B113" s="112" t="s">
        <v>200</v>
      </c>
      <c r="C113" s="113" t="s">
        <v>195</v>
      </c>
      <c r="D113" s="15">
        <v>17</v>
      </c>
      <c r="E113" s="114" t="s">
        <v>201</v>
      </c>
      <c r="F113" s="113" t="s">
        <v>195</v>
      </c>
      <c r="G113" s="115">
        <v>7</v>
      </c>
    </row>
    <row r="114" spans="1:7">
      <c r="A114" s="111"/>
      <c r="B114" s="112" t="s">
        <v>202</v>
      </c>
      <c r="C114" s="113" t="s">
        <v>195</v>
      </c>
      <c r="D114" s="15">
        <v>1</v>
      </c>
      <c r="E114" s="114" t="s">
        <v>203</v>
      </c>
      <c r="F114" s="113" t="s">
        <v>204</v>
      </c>
      <c r="G114" s="115">
        <v>2</v>
      </c>
    </row>
    <row r="115" spans="1:7">
      <c r="A115" s="111"/>
      <c r="B115" s="112" t="s">
        <v>203</v>
      </c>
      <c r="C115" s="113" t="s">
        <v>204</v>
      </c>
      <c r="D115" s="15">
        <v>5</v>
      </c>
      <c r="E115" s="114" t="s">
        <v>205</v>
      </c>
      <c r="F115" s="113" t="s">
        <v>204</v>
      </c>
      <c r="G115" s="115">
        <v>2</v>
      </c>
    </row>
    <row r="116" spans="1:7">
      <c r="A116" s="111"/>
      <c r="B116" s="112" t="s">
        <v>205</v>
      </c>
      <c r="C116" s="113" t="s">
        <v>204</v>
      </c>
      <c r="D116" s="15">
        <v>11</v>
      </c>
      <c r="E116" s="38" t="s">
        <v>206</v>
      </c>
      <c r="F116" s="113" t="s">
        <v>204</v>
      </c>
      <c r="G116" s="115">
        <v>7</v>
      </c>
    </row>
    <row r="117" spans="1:7">
      <c r="A117" s="111"/>
      <c r="B117" s="116" t="s">
        <v>206</v>
      </c>
      <c r="C117" s="113" t="s">
        <v>204</v>
      </c>
      <c r="D117" s="15">
        <v>14</v>
      </c>
      <c r="E117" s="114" t="s">
        <v>207</v>
      </c>
      <c r="F117" s="113" t="s">
        <v>204</v>
      </c>
      <c r="G117" s="115">
        <v>5</v>
      </c>
    </row>
    <row r="118" spans="1:7">
      <c r="A118" s="111"/>
      <c r="B118" s="112" t="s">
        <v>207</v>
      </c>
      <c r="C118" s="113" t="s">
        <v>204</v>
      </c>
      <c r="D118" s="15">
        <v>13</v>
      </c>
      <c r="E118" s="114" t="s">
        <v>208</v>
      </c>
      <c r="F118" s="113" t="s">
        <v>204</v>
      </c>
      <c r="G118" s="115">
        <v>6</v>
      </c>
    </row>
    <row r="119" spans="1:7">
      <c r="A119" s="111"/>
      <c r="B119" s="112" t="s">
        <v>208</v>
      </c>
      <c r="C119" s="113" t="s">
        <v>204</v>
      </c>
      <c r="D119" s="15">
        <v>12</v>
      </c>
      <c r="E119" s="114" t="s">
        <v>209</v>
      </c>
      <c r="F119" s="113" t="s">
        <v>204</v>
      </c>
      <c r="G119" s="115">
        <v>5</v>
      </c>
    </row>
    <row r="120" spans="1:7">
      <c r="A120" s="111"/>
      <c r="B120" s="112" t="s">
        <v>209</v>
      </c>
      <c r="C120" s="113" t="s">
        <v>204</v>
      </c>
      <c r="D120" s="15">
        <v>5</v>
      </c>
      <c r="E120" s="38" t="s">
        <v>210</v>
      </c>
      <c r="F120" s="113" t="s">
        <v>204</v>
      </c>
      <c r="G120" s="115">
        <v>10</v>
      </c>
    </row>
    <row r="121" spans="1:7">
      <c r="A121" s="111"/>
      <c r="B121" s="116" t="s">
        <v>210</v>
      </c>
      <c r="C121" s="113" t="s">
        <v>204</v>
      </c>
      <c r="D121" s="15">
        <v>5</v>
      </c>
      <c r="E121" s="38" t="s">
        <v>211</v>
      </c>
      <c r="F121" s="113" t="s">
        <v>204</v>
      </c>
      <c r="G121" s="115">
        <v>3</v>
      </c>
    </row>
    <row r="122" spans="1:7">
      <c r="A122" s="111"/>
      <c r="B122" s="116" t="s">
        <v>211</v>
      </c>
      <c r="C122" s="113" t="s">
        <v>204</v>
      </c>
      <c r="D122" s="96">
        <v>3</v>
      </c>
      <c r="E122" s="97" t="s">
        <v>212</v>
      </c>
      <c r="F122" s="113" t="s">
        <v>204</v>
      </c>
      <c r="G122" s="115">
        <v>2</v>
      </c>
    </row>
    <row r="123" spans="1:7">
      <c r="A123" s="111"/>
      <c r="B123" s="116" t="s">
        <v>213</v>
      </c>
      <c r="C123" s="113" t="s">
        <v>204</v>
      </c>
      <c r="D123" s="117">
        <v>7</v>
      </c>
      <c r="E123" s="97" t="s">
        <v>214</v>
      </c>
      <c r="F123" s="113" t="s">
        <v>204</v>
      </c>
      <c r="G123" s="115">
        <v>10</v>
      </c>
    </row>
    <row r="124" spans="1:7">
      <c r="A124" s="111"/>
      <c r="B124" s="118" t="s">
        <v>212</v>
      </c>
      <c r="C124" s="113" t="s">
        <v>204</v>
      </c>
      <c r="D124" s="117">
        <v>12</v>
      </c>
      <c r="E124" s="38" t="s">
        <v>215</v>
      </c>
      <c r="F124" s="119" t="s">
        <v>216</v>
      </c>
      <c r="G124" s="115">
        <v>13</v>
      </c>
    </row>
    <row r="125" spans="1:7">
      <c r="A125" s="111"/>
      <c r="B125" s="116" t="s">
        <v>217</v>
      </c>
      <c r="C125" s="113" t="s">
        <v>204</v>
      </c>
      <c r="D125" s="117">
        <v>4</v>
      </c>
      <c r="E125" s="38" t="s">
        <v>218</v>
      </c>
      <c r="F125" s="119" t="s">
        <v>216</v>
      </c>
      <c r="G125" s="115">
        <v>4</v>
      </c>
    </row>
    <row r="126" spans="1:7">
      <c r="A126" s="111"/>
      <c r="B126" s="116" t="s">
        <v>219</v>
      </c>
      <c r="C126" s="113" t="s">
        <v>204</v>
      </c>
      <c r="D126" s="96">
        <v>1</v>
      </c>
      <c r="E126" s="38" t="s">
        <v>220</v>
      </c>
      <c r="F126" s="119" t="s">
        <v>216</v>
      </c>
      <c r="G126" s="115">
        <v>1</v>
      </c>
    </row>
    <row r="127" spans="1:7">
      <c r="A127" s="111"/>
      <c r="B127" s="116" t="s">
        <v>221</v>
      </c>
      <c r="C127" s="119" t="s">
        <v>216</v>
      </c>
      <c r="D127" s="96">
        <v>17</v>
      </c>
      <c r="E127" s="38" t="s">
        <v>222</v>
      </c>
      <c r="F127" s="119" t="s">
        <v>216</v>
      </c>
      <c r="G127" s="115">
        <v>1</v>
      </c>
    </row>
    <row r="128" spans="1:7">
      <c r="A128" s="111"/>
      <c r="B128" s="116" t="s">
        <v>215</v>
      </c>
      <c r="C128" s="119" t="s">
        <v>216</v>
      </c>
      <c r="D128" s="96">
        <v>18</v>
      </c>
      <c r="E128" s="38" t="s">
        <v>223</v>
      </c>
      <c r="F128" s="119" t="s">
        <v>216</v>
      </c>
      <c r="G128" s="115">
        <v>6</v>
      </c>
    </row>
    <row r="129" spans="1:7">
      <c r="A129" s="111"/>
      <c r="B129" s="116" t="s">
        <v>218</v>
      </c>
      <c r="C129" s="119" t="s">
        <v>216</v>
      </c>
      <c r="D129" s="96">
        <v>3</v>
      </c>
      <c r="E129" s="97" t="s">
        <v>224</v>
      </c>
      <c r="F129" s="119" t="s">
        <v>216</v>
      </c>
      <c r="G129" s="115">
        <v>10</v>
      </c>
    </row>
    <row r="130" spans="1:7">
      <c r="A130" s="111"/>
      <c r="B130" s="116" t="s">
        <v>220</v>
      </c>
      <c r="C130" s="119" t="s">
        <v>216</v>
      </c>
      <c r="D130" s="96">
        <v>4</v>
      </c>
      <c r="E130" s="97" t="s">
        <v>224</v>
      </c>
      <c r="F130" s="119" t="s">
        <v>216</v>
      </c>
      <c r="G130" s="115">
        <v>1</v>
      </c>
    </row>
    <row r="131" spans="1:7">
      <c r="A131" s="111"/>
      <c r="B131" s="116" t="s">
        <v>222</v>
      </c>
      <c r="C131" s="119" t="s">
        <v>216</v>
      </c>
      <c r="D131" s="96">
        <v>4</v>
      </c>
      <c r="E131" s="97" t="s">
        <v>225</v>
      </c>
      <c r="F131" s="119" t="s">
        <v>216</v>
      </c>
      <c r="G131" s="115">
        <v>3</v>
      </c>
    </row>
    <row r="132" spans="1:7" ht="30">
      <c r="A132" s="111"/>
      <c r="B132" s="116" t="s">
        <v>223</v>
      </c>
      <c r="C132" s="119" t="s">
        <v>216</v>
      </c>
      <c r="D132" s="96">
        <v>17</v>
      </c>
      <c r="E132" s="97" t="s">
        <v>226</v>
      </c>
      <c r="F132" s="119" t="s">
        <v>216</v>
      </c>
      <c r="G132" s="115">
        <v>5</v>
      </c>
    </row>
    <row r="133" spans="1:7">
      <c r="A133" s="111"/>
      <c r="B133" s="118" t="s">
        <v>224</v>
      </c>
      <c r="C133" s="119" t="s">
        <v>216</v>
      </c>
      <c r="D133" s="96">
        <v>14</v>
      </c>
      <c r="E133" s="97" t="s">
        <v>227</v>
      </c>
      <c r="F133" s="119" t="s">
        <v>228</v>
      </c>
      <c r="G133" s="115">
        <v>3</v>
      </c>
    </row>
    <row r="134" spans="1:7" ht="30">
      <c r="A134" s="111"/>
      <c r="B134" s="118" t="s">
        <v>229</v>
      </c>
      <c r="C134" s="119" t="s">
        <v>216</v>
      </c>
      <c r="D134" s="96">
        <v>3</v>
      </c>
      <c r="E134" s="97" t="s">
        <v>230</v>
      </c>
      <c r="F134" s="119" t="s">
        <v>228</v>
      </c>
      <c r="G134" s="115">
        <v>5</v>
      </c>
    </row>
    <row r="135" spans="1:7">
      <c r="A135" s="111"/>
      <c r="B135" s="118" t="s">
        <v>227</v>
      </c>
      <c r="C135" s="119" t="s">
        <v>228</v>
      </c>
      <c r="D135" s="96">
        <v>82</v>
      </c>
      <c r="E135" s="97" t="s">
        <v>231</v>
      </c>
      <c r="F135" s="119" t="s">
        <v>228</v>
      </c>
      <c r="G135" s="115">
        <v>7</v>
      </c>
    </row>
    <row r="136" spans="1:7" ht="30">
      <c r="A136" s="111"/>
      <c r="B136" s="118" t="s">
        <v>230</v>
      </c>
      <c r="C136" s="119" t="s">
        <v>228</v>
      </c>
      <c r="D136" s="96">
        <v>5</v>
      </c>
      <c r="E136" s="97" t="s">
        <v>232</v>
      </c>
      <c r="F136" s="119" t="s">
        <v>228</v>
      </c>
      <c r="G136" s="115">
        <v>2</v>
      </c>
    </row>
    <row r="137" spans="1:7">
      <c r="A137" s="111"/>
      <c r="B137" s="118" t="s">
        <v>231</v>
      </c>
      <c r="C137" s="119" t="s">
        <v>228</v>
      </c>
      <c r="D137" s="96">
        <v>22</v>
      </c>
      <c r="E137" s="97" t="s">
        <v>233</v>
      </c>
      <c r="F137" s="119" t="s">
        <v>228</v>
      </c>
      <c r="G137" s="115">
        <v>6</v>
      </c>
    </row>
    <row r="138" spans="1:7">
      <c r="A138" s="111"/>
      <c r="B138" s="118" t="s">
        <v>232</v>
      </c>
      <c r="C138" s="119" t="s">
        <v>228</v>
      </c>
      <c r="D138" s="96">
        <v>3</v>
      </c>
      <c r="E138" s="97" t="s">
        <v>234</v>
      </c>
      <c r="F138" s="119" t="s">
        <v>228</v>
      </c>
      <c r="G138" s="115">
        <v>2</v>
      </c>
    </row>
    <row r="139" spans="1:7">
      <c r="A139" s="111"/>
      <c r="B139" s="116" t="s">
        <v>235</v>
      </c>
      <c r="C139" s="119" t="s">
        <v>228</v>
      </c>
      <c r="D139" s="96">
        <v>2</v>
      </c>
      <c r="E139" s="97" t="s">
        <v>236</v>
      </c>
      <c r="F139" s="119" t="s">
        <v>228</v>
      </c>
      <c r="G139" s="115">
        <v>3</v>
      </c>
    </row>
    <row r="140" spans="1:7">
      <c r="A140" s="111"/>
      <c r="B140" s="118" t="s">
        <v>237</v>
      </c>
      <c r="C140" s="119" t="s">
        <v>238</v>
      </c>
      <c r="D140" s="96">
        <v>57</v>
      </c>
      <c r="E140" s="97" t="s">
        <v>239</v>
      </c>
      <c r="F140" s="119" t="s">
        <v>228</v>
      </c>
      <c r="G140" s="115">
        <v>2</v>
      </c>
    </row>
    <row r="141" spans="1:7">
      <c r="A141" s="111"/>
      <c r="B141" s="118" t="s">
        <v>240</v>
      </c>
      <c r="C141" s="119" t="s">
        <v>238</v>
      </c>
      <c r="D141" s="96">
        <v>4</v>
      </c>
      <c r="E141" s="97" t="s">
        <v>237</v>
      </c>
      <c r="F141" s="119" t="s">
        <v>238</v>
      </c>
      <c r="G141" s="115">
        <v>23</v>
      </c>
    </row>
    <row r="142" spans="1:7">
      <c r="A142" s="111"/>
      <c r="B142" s="118" t="s">
        <v>241</v>
      </c>
      <c r="C142" s="119" t="s">
        <v>238</v>
      </c>
      <c r="D142" s="96">
        <v>5</v>
      </c>
      <c r="E142" s="38"/>
      <c r="F142" s="15"/>
      <c r="G142" s="115"/>
    </row>
    <row r="143" spans="1:7" ht="15.75" thickBot="1">
      <c r="A143" s="120"/>
      <c r="B143" s="121"/>
      <c r="C143" s="122"/>
      <c r="D143" s="123"/>
      <c r="E143" s="124"/>
      <c r="F143" s="122"/>
      <c r="G143" s="125"/>
    </row>
    <row r="144" spans="1:7">
      <c r="A144" s="56" t="s">
        <v>242</v>
      </c>
      <c r="B144" s="126" t="s">
        <v>243</v>
      </c>
      <c r="C144" s="127" t="s">
        <v>244</v>
      </c>
      <c r="D144" s="128">
        <v>2</v>
      </c>
      <c r="E144" s="129" t="s">
        <v>243</v>
      </c>
      <c r="F144" s="127" t="s">
        <v>244</v>
      </c>
      <c r="G144" s="130">
        <v>2</v>
      </c>
    </row>
    <row r="145" spans="1:7">
      <c r="A145" s="63"/>
      <c r="B145" s="131" t="s">
        <v>245</v>
      </c>
      <c r="C145" s="132" t="s">
        <v>244</v>
      </c>
      <c r="D145" s="133">
        <v>12</v>
      </c>
      <c r="E145" s="134" t="s">
        <v>245</v>
      </c>
      <c r="F145" s="132" t="s">
        <v>244</v>
      </c>
      <c r="G145" s="135">
        <v>3</v>
      </c>
    </row>
    <row r="146" spans="1:7">
      <c r="A146" s="63"/>
      <c r="B146" s="131" t="s">
        <v>246</v>
      </c>
      <c r="C146" s="132" t="s">
        <v>244</v>
      </c>
      <c r="D146" s="133">
        <v>8</v>
      </c>
      <c r="E146" s="134" t="s">
        <v>246</v>
      </c>
      <c r="F146" s="132" t="s">
        <v>244</v>
      </c>
      <c r="G146" s="135">
        <v>4</v>
      </c>
    </row>
    <row r="147" spans="1:7">
      <c r="A147" s="63"/>
      <c r="B147" s="131" t="s">
        <v>247</v>
      </c>
      <c r="C147" s="132" t="s">
        <v>248</v>
      </c>
      <c r="D147" s="133">
        <v>6</v>
      </c>
      <c r="E147" s="134" t="s">
        <v>249</v>
      </c>
      <c r="F147" s="132" t="s">
        <v>248</v>
      </c>
      <c r="G147" s="135">
        <v>0</v>
      </c>
    </row>
    <row r="148" spans="1:7">
      <c r="A148" s="63"/>
      <c r="B148" s="131" t="s">
        <v>250</v>
      </c>
      <c r="C148" s="132" t="s">
        <v>248</v>
      </c>
      <c r="D148" s="133">
        <v>22</v>
      </c>
      <c r="E148" s="134" t="s">
        <v>250</v>
      </c>
      <c r="F148" s="132" t="s">
        <v>248</v>
      </c>
      <c r="G148" s="135">
        <v>5</v>
      </c>
    </row>
    <row r="149" spans="1:7">
      <c r="A149" s="63"/>
      <c r="B149" s="131" t="s">
        <v>251</v>
      </c>
      <c r="C149" s="132" t="s">
        <v>252</v>
      </c>
      <c r="D149" s="133">
        <v>6</v>
      </c>
      <c r="E149" s="134" t="s">
        <v>251</v>
      </c>
      <c r="F149" s="132" t="s">
        <v>252</v>
      </c>
      <c r="G149" s="135">
        <v>3</v>
      </c>
    </row>
    <row r="150" spans="1:7">
      <c r="A150" s="63"/>
      <c r="B150" s="131" t="s">
        <v>253</v>
      </c>
      <c r="C150" s="132" t="s">
        <v>252</v>
      </c>
      <c r="D150" s="133">
        <v>1</v>
      </c>
      <c r="E150" s="134" t="s">
        <v>253</v>
      </c>
      <c r="F150" s="132" t="s">
        <v>252</v>
      </c>
      <c r="G150" s="135">
        <v>1</v>
      </c>
    </row>
    <row r="151" spans="1:7">
      <c r="A151" s="63"/>
      <c r="B151" s="131" t="s">
        <v>254</v>
      </c>
      <c r="C151" s="132" t="s">
        <v>255</v>
      </c>
      <c r="D151" s="133">
        <v>36</v>
      </c>
      <c r="E151" s="134" t="s">
        <v>254</v>
      </c>
      <c r="F151" s="132" t="s">
        <v>255</v>
      </c>
      <c r="G151" s="135">
        <v>12</v>
      </c>
    </row>
    <row r="152" spans="1:7">
      <c r="A152" s="63"/>
      <c r="B152" s="131" t="s">
        <v>256</v>
      </c>
      <c r="C152" s="132" t="s">
        <v>257</v>
      </c>
      <c r="D152" s="133">
        <v>4</v>
      </c>
      <c r="E152" s="134" t="s">
        <v>256</v>
      </c>
      <c r="F152" s="132" t="s">
        <v>257</v>
      </c>
      <c r="G152" s="135">
        <v>2</v>
      </c>
    </row>
    <row r="153" spans="1:7">
      <c r="A153" s="63"/>
      <c r="B153" s="131" t="s">
        <v>258</v>
      </c>
      <c r="C153" s="132" t="s">
        <v>257</v>
      </c>
      <c r="D153" s="133">
        <v>15</v>
      </c>
      <c r="E153" s="134" t="s">
        <v>259</v>
      </c>
      <c r="F153" s="132" t="s">
        <v>257</v>
      </c>
      <c r="G153" s="135">
        <v>7</v>
      </c>
    </row>
    <row r="154" spans="1:7">
      <c r="A154" s="63"/>
      <c r="B154" s="131" t="s">
        <v>260</v>
      </c>
      <c r="C154" s="132" t="s">
        <v>261</v>
      </c>
      <c r="D154" s="133">
        <v>45</v>
      </c>
      <c r="E154" s="134" t="s">
        <v>260</v>
      </c>
      <c r="F154" s="132" t="s">
        <v>261</v>
      </c>
      <c r="G154" s="135">
        <v>10</v>
      </c>
    </row>
    <row r="155" spans="1:7">
      <c r="A155" s="63"/>
      <c r="B155" s="131" t="s">
        <v>262</v>
      </c>
      <c r="C155" s="132" t="s">
        <v>263</v>
      </c>
      <c r="D155" s="133">
        <v>102</v>
      </c>
      <c r="E155" s="134" t="s">
        <v>262</v>
      </c>
      <c r="F155" s="132" t="s">
        <v>263</v>
      </c>
      <c r="G155" s="135">
        <v>35</v>
      </c>
    </row>
    <row r="156" spans="1:7">
      <c r="A156" s="63"/>
      <c r="B156" s="131" t="s">
        <v>264</v>
      </c>
      <c r="C156" s="132" t="s">
        <v>265</v>
      </c>
      <c r="D156" s="133">
        <v>22</v>
      </c>
      <c r="E156" s="134" t="s">
        <v>264</v>
      </c>
      <c r="F156" s="132" t="s">
        <v>265</v>
      </c>
      <c r="G156" s="135">
        <v>5</v>
      </c>
    </row>
    <row r="157" spans="1:7">
      <c r="A157" s="63"/>
      <c r="B157" s="131" t="s">
        <v>266</v>
      </c>
      <c r="C157" s="132" t="s">
        <v>267</v>
      </c>
      <c r="D157" s="133">
        <v>6</v>
      </c>
      <c r="E157" s="134" t="s">
        <v>268</v>
      </c>
      <c r="F157" s="132" t="s">
        <v>267</v>
      </c>
      <c r="G157" s="135">
        <v>7</v>
      </c>
    </row>
    <row r="158" spans="1:7">
      <c r="A158" s="63"/>
      <c r="B158" s="131" t="s">
        <v>269</v>
      </c>
      <c r="C158" s="132" t="s">
        <v>267</v>
      </c>
      <c r="D158" s="133">
        <v>2</v>
      </c>
      <c r="E158" s="134" t="s">
        <v>269</v>
      </c>
      <c r="F158" s="132" t="s">
        <v>267</v>
      </c>
      <c r="G158" s="135">
        <v>2</v>
      </c>
    </row>
    <row r="159" spans="1:7">
      <c r="A159" s="63"/>
      <c r="B159" s="131" t="s">
        <v>270</v>
      </c>
      <c r="C159" s="132" t="s">
        <v>271</v>
      </c>
      <c r="D159" s="136">
        <v>13</v>
      </c>
      <c r="E159" s="134" t="s">
        <v>270</v>
      </c>
      <c r="F159" s="132" t="s">
        <v>271</v>
      </c>
      <c r="G159" s="135">
        <v>3</v>
      </c>
    </row>
    <row r="160" spans="1:7">
      <c r="A160" s="63"/>
      <c r="B160" s="131" t="s">
        <v>272</v>
      </c>
      <c r="C160" s="132" t="s">
        <v>271</v>
      </c>
      <c r="D160" s="133">
        <v>6</v>
      </c>
      <c r="E160" s="134" t="s">
        <v>273</v>
      </c>
      <c r="F160" s="132" t="s">
        <v>271</v>
      </c>
      <c r="G160" s="135">
        <v>2</v>
      </c>
    </row>
    <row r="161" spans="1:7">
      <c r="A161" s="63"/>
      <c r="B161" s="131" t="s">
        <v>274</v>
      </c>
      <c r="C161" s="132" t="s">
        <v>275</v>
      </c>
      <c r="D161" s="133">
        <v>10</v>
      </c>
      <c r="E161" s="134" t="s">
        <v>274</v>
      </c>
      <c r="F161" s="132" t="s">
        <v>275</v>
      </c>
      <c r="G161" s="135">
        <v>3</v>
      </c>
    </row>
    <row r="162" spans="1:7">
      <c r="A162" s="63"/>
      <c r="B162" s="131" t="s">
        <v>276</v>
      </c>
      <c r="C162" s="132" t="s">
        <v>277</v>
      </c>
      <c r="D162" s="133">
        <v>3</v>
      </c>
      <c r="E162" s="134" t="s">
        <v>278</v>
      </c>
      <c r="F162" s="132" t="s">
        <v>277</v>
      </c>
      <c r="G162" s="135">
        <v>1</v>
      </c>
    </row>
    <row r="163" spans="1:7">
      <c r="A163" s="63"/>
      <c r="B163" s="131" t="s">
        <v>279</v>
      </c>
      <c r="C163" s="132" t="s">
        <v>280</v>
      </c>
      <c r="D163" s="133">
        <v>16</v>
      </c>
      <c r="E163" s="134" t="s">
        <v>279</v>
      </c>
      <c r="F163" s="132" t="s">
        <v>280</v>
      </c>
      <c r="G163" s="135">
        <v>4</v>
      </c>
    </row>
    <row r="164" spans="1:7">
      <c r="A164" s="63"/>
      <c r="B164" s="131" t="s">
        <v>281</v>
      </c>
      <c r="C164" s="132" t="s">
        <v>282</v>
      </c>
      <c r="D164" s="133">
        <v>0</v>
      </c>
      <c r="E164" s="134" t="s">
        <v>283</v>
      </c>
      <c r="F164" s="132" t="s">
        <v>282</v>
      </c>
      <c r="G164" s="135">
        <v>11</v>
      </c>
    </row>
    <row r="165" spans="1:7">
      <c r="A165" s="63"/>
      <c r="B165" s="131" t="s">
        <v>284</v>
      </c>
      <c r="C165" s="132" t="s">
        <v>285</v>
      </c>
      <c r="D165" s="133">
        <v>14</v>
      </c>
      <c r="E165" s="134" t="s">
        <v>284</v>
      </c>
      <c r="F165" s="132" t="s">
        <v>285</v>
      </c>
      <c r="G165" s="135">
        <v>6</v>
      </c>
    </row>
    <row r="166" spans="1:7">
      <c r="A166" s="63"/>
      <c r="B166" s="131" t="s">
        <v>286</v>
      </c>
      <c r="C166" s="132" t="s">
        <v>287</v>
      </c>
      <c r="D166" s="133">
        <v>34</v>
      </c>
      <c r="E166" s="134" t="s">
        <v>286</v>
      </c>
      <c r="F166" s="132" t="s">
        <v>287</v>
      </c>
      <c r="G166" s="135">
        <v>7</v>
      </c>
    </row>
    <row r="167" spans="1:7">
      <c r="A167" s="63"/>
      <c r="B167" s="131" t="s">
        <v>288</v>
      </c>
      <c r="C167" s="132" t="s">
        <v>289</v>
      </c>
      <c r="D167" s="133">
        <v>24</v>
      </c>
      <c r="E167" s="134" t="s">
        <v>288</v>
      </c>
      <c r="F167" s="132" t="s">
        <v>289</v>
      </c>
      <c r="G167" s="135">
        <v>5</v>
      </c>
    </row>
    <row r="168" spans="1:7">
      <c r="A168" s="63"/>
      <c r="B168" s="131" t="s">
        <v>290</v>
      </c>
      <c r="C168" s="132" t="s">
        <v>291</v>
      </c>
      <c r="D168" s="133">
        <v>34</v>
      </c>
      <c r="E168" s="134" t="s">
        <v>292</v>
      </c>
      <c r="F168" s="132" t="s">
        <v>291</v>
      </c>
      <c r="G168" s="135">
        <v>8</v>
      </c>
    </row>
    <row r="169" spans="1:7">
      <c r="A169" s="63"/>
      <c r="B169" s="131" t="s">
        <v>293</v>
      </c>
      <c r="C169" s="132" t="s">
        <v>294</v>
      </c>
      <c r="D169" s="133">
        <v>14</v>
      </c>
      <c r="E169" s="134" t="s">
        <v>293</v>
      </c>
      <c r="F169" s="132" t="s">
        <v>294</v>
      </c>
      <c r="G169" s="135">
        <v>5</v>
      </c>
    </row>
    <row r="170" spans="1:7" ht="15.75" thickBot="1">
      <c r="A170" s="63"/>
      <c r="B170" s="137"/>
      <c r="C170" s="138"/>
      <c r="D170" s="139"/>
      <c r="E170" s="140"/>
      <c r="F170" s="138"/>
      <c r="G170" s="23"/>
    </row>
    <row r="171" spans="1:7">
      <c r="A171" s="56" t="s">
        <v>295</v>
      </c>
      <c r="B171" s="141" t="s">
        <v>296</v>
      </c>
      <c r="C171" s="142">
        <v>44440</v>
      </c>
      <c r="D171" s="143">
        <v>3</v>
      </c>
      <c r="E171" s="141" t="s">
        <v>296</v>
      </c>
      <c r="F171" s="142">
        <v>44440</v>
      </c>
      <c r="G171" s="144">
        <v>1</v>
      </c>
    </row>
    <row r="172" spans="1:7">
      <c r="A172" s="63"/>
      <c r="B172" s="141" t="s">
        <v>297</v>
      </c>
      <c r="C172" s="142">
        <v>44440</v>
      </c>
      <c r="D172" s="143">
        <v>3</v>
      </c>
      <c r="E172" s="141" t="s">
        <v>297</v>
      </c>
      <c r="F172" s="142">
        <v>44440</v>
      </c>
      <c r="G172" s="144">
        <v>1</v>
      </c>
    </row>
    <row r="173" spans="1:7">
      <c r="A173" s="63"/>
      <c r="B173" s="141" t="s">
        <v>298</v>
      </c>
      <c r="C173" s="142">
        <v>44440</v>
      </c>
      <c r="D173" s="143">
        <v>2</v>
      </c>
      <c r="E173" s="141" t="s">
        <v>298</v>
      </c>
      <c r="F173" s="142">
        <v>44440</v>
      </c>
      <c r="G173" s="144">
        <v>1</v>
      </c>
    </row>
    <row r="174" spans="1:7">
      <c r="A174" s="63"/>
      <c r="B174" s="141" t="s">
        <v>299</v>
      </c>
      <c r="C174" s="142">
        <v>44440</v>
      </c>
      <c r="D174" s="143">
        <v>2</v>
      </c>
      <c r="E174" s="141" t="s">
        <v>299</v>
      </c>
      <c r="F174" s="142">
        <v>44440</v>
      </c>
      <c r="G174" s="144">
        <v>1</v>
      </c>
    </row>
    <row r="175" spans="1:7">
      <c r="A175" s="63"/>
      <c r="B175" s="141" t="s">
        <v>300</v>
      </c>
      <c r="C175" s="142">
        <v>44440</v>
      </c>
      <c r="D175" s="143">
        <v>2</v>
      </c>
      <c r="E175" s="141" t="s">
        <v>300</v>
      </c>
      <c r="F175" s="142">
        <v>44440</v>
      </c>
      <c r="G175" s="144">
        <v>1</v>
      </c>
    </row>
    <row r="176" spans="1:7">
      <c r="A176" s="63"/>
      <c r="B176" s="141" t="s">
        <v>301</v>
      </c>
      <c r="C176" s="142">
        <v>44440</v>
      </c>
      <c r="D176" s="143">
        <v>3</v>
      </c>
      <c r="E176" s="141" t="s">
        <v>302</v>
      </c>
      <c r="F176" s="142">
        <v>44440</v>
      </c>
      <c r="G176" s="144">
        <v>1</v>
      </c>
    </row>
    <row r="177" spans="1:7">
      <c r="A177" s="63"/>
      <c r="B177" s="141" t="s">
        <v>303</v>
      </c>
      <c r="C177" s="142">
        <v>44440</v>
      </c>
      <c r="D177" s="143">
        <v>3</v>
      </c>
      <c r="E177" s="141" t="s">
        <v>303</v>
      </c>
      <c r="F177" s="142">
        <v>44440</v>
      </c>
      <c r="G177" s="144">
        <v>1</v>
      </c>
    </row>
    <row r="178" spans="1:7">
      <c r="A178" s="63"/>
      <c r="B178" s="141" t="s">
        <v>304</v>
      </c>
      <c r="C178" s="142">
        <v>44440</v>
      </c>
      <c r="D178" s="143">
        <v>2</v>
      </c>
      <c r="E178" s="141" t="s">
        <v>304</v>
      </c>
      <c r="F178" s="142">
        <v>44440</v>
      </c>
      <c r="G178" s="144">
        <v>1</v>
      </c>
    </row>
    <row r="179" spans="1:7">
      <c r="A179" s="63"/>
      <c r="B179" s="141" t="s">
        <v>305</v>
      </c>
      <c r="C179" s="142">
        <v>44441</v>
      </c>
      <c r="D179" s="143">
        <v>1</v>
      </c>
      <c r="E179" s="141" t="s">
        <v>305</v>
      </c>
      <c r="F179" s="142">
        <v>44441</v>
      </c>
      <c r="G179" s="144">
        <v>1</v>
      </c>
    </row>
    <row r="180" spans="1:7">
      <c r="A180" s="63"/>
      <c r="B180" s="141" t="s">
        <v>306</v>
      </c>
      <c r="C180" s="142">
        <v>44441</v>
      </c>
      <c r="D180" s="143">
        <v>2</v>
      </c>
      <c r="E180" s="141" t="s">
        <v>306</v>
      </c>
      <c r="F180" s="142">
        <v>44441</v>
      </c>
      <c r="G180" s="144">
        <v>2</v>
      </c>
    </row>
    <row r="181" spans="1:7">
      <c r="A181" s="63"/>
      <c r="B181" s="141" t="s">
        <v>307</v>
      </c>
      <c r="C181" s="142">
        <v>44441</v>
      </c>
      <c r="D181" s="143">
        <v>2</v>
      </c>
      <c r="E181" s="141" t="s">
        <v>307</v>
      </c>
      <c r="F181" s="142">
        <v>44441</v>
      </c>
      <c r="G181" s="144">
        <v>2</v>
      </c>
    </row>
    <row r="182" spans="1:7">
      <c r="A182" s="63"/>
      <c r="B182" s="141" t="s">
        <v>308</v>
      </c>
      <c r="C182" s="142">
        <v>44441</v>
      </c>
      <c r="D182" s="143">
        <v>2</v>
      </c>
      <c r="E182" s="141" t="s">
        <v>308</v>
      </c>
      <c r="F182" s="142">
        <v>44441</v>
      </c>
      <c r="G182" s="144">
        <v>1</v>
      </c>
    </row>
    <row r="183" spans="1:7">
      <c r="A183" s="63"/>
      <c r="B183" s="141" t="s">
        <v>309</v>
      </c>
      <c r="C183" s="142">
        <v>44442</v>
      </c>
      <c r="D183" s="143">
        <v>4</v>
      </c>
      <c r="E183" s="141" t="s">
        <v>309</v>
      </c>
      <c r="F183" s="142">
        <v>44442</v>
      </c>
      <c r="G183" s="144">
        <v>1</v>
      </c>
    </row>
    <row r="184" spans="1:7">
      <c r="A184" s="63"/>
      <c r="B184" s="141" t="s">
        <v>310</v>
      </c>
      <c r="C184" s="142">
        <v>44442</v>
      </c>
      <c r="D184" s="143">
        <v>5</v>
      </c>
      <c r="E184" s="141" t="s">
        <v>310</v>
      </c>
      <c r="F184" s="142">
        <v>44442</v>
      </c>
      <c r="G184" s="144">
        <v>2</v>
      </c>
    </row>
    <row r="185" spans="1:7">
      <c r="A185" s="63"/>
      <c r="B185" s="141" t="s">
        <v>311</v>
      </c>
      <c r="C185" s="142">
        <v>44442</v>
      </c>
      <c r="D185" s="143">
        <v>2</v>
      </c>
      <c r="E185" s="141" t="s">
        <v>311</v>
      </c>
      <c r="F185" s="142">
        <v>44442</v>
      </c>
      <c r="G185" s="144">
        <v>1</v>
      </c>
    </row>
    <row r="186" spans="1:7">
      <c r="A186" s="63"/>
      <c r="B186" s="141" t="s">
        <v>312</v>
      </c>
      <c r="C186" s="142">
        <v>44442</v>
      </c>
      <c r="D186" s="143">
        <v>3</v>
      </c>
      <c r="E186" s="141" t="s">
        <v>312</v>
      </c>
      <c r="F186" s="142">
        <v>44442</v>
      </c>
      <c r="G186" s="144">
        <v>1</v>
      </c>
    </row>
    <row r="187" spans="1:7">
      <c r="A187" s="63"/>
      <c r="B187" s="141" t="s">
        <v>313</v>
      </c>
      <c r="C187" s="142">
        <v>44442</v>
      </c>
      <c r="D187" s="143">
        <v>3</v>
      </c>
      <c r="E187" s="141" t="s">
        <v>313</v>
      </c>
      <c r="F187" s="142">
        <v>44442</v>
      </c>
      <c r="G187" s="144">
        <v>1</v>
      </c>
    </row>
    <row r="188" spans="1:7">
      <c r="A188" s="63"/>
      <c r="B188" s="141" t="s">
        <v>314</v>
      </c>
      <c r="C188" s="142">
        <v>44442</v>
      </c>
      <c r="D188" s="143">
        <v>7</v>
      </c>
      <c r="E188" s="141" t="s">
        <v>314</v>
      </c>
      <c r="F188" s="142">
        <v>44442</v>
      </c>
      <c r="G188" s="144">
        <v>4</v>
      </c>
    </row>
    <row r="189" spans="1:7">
      <c r="A189" s="63"/>
      <c r="B189" s="141" t="s">
        <v>315</v>
      </c>
      <c r="C189" s="142">
        <v>44446</v>
      </c>
      <c r="D189" s="143">
        <v>2</v>
      </c>
      <c r="E189" s="141" t="s">
        <v>315</v>
      </c>
      <c r="F189" s="142">
        <v>44446</v>
      </c>
      <c r="G189" s="144">
        <v>1</v>
      </c>
    </row>
    <row r="190" spans="1:7">
      <c r="A190" s="63"/>
      <c r="B190" s="141" t="s">
        <v>316</v>
      </c>
      <c r="C190" s="142">
        <v>44446</v>
      </c>
      <c r="D190" s="143">
        <v>4</v>
      </c>
      <c r="E190" s="141" t="s">
        <v>316</v>
      </c>
      <c r="F190" s="142">
        <v>44446</v>
      </c>
      <c r="G190" s="144">
        <v>2</v>
      </c>
    </row>
    <row r="191" spans="1:7">
      <c r="A191" s="63"/>
      <c r="B191" s="141" t="s">
        <v>317</v>
      </c>
      <c r="C191" s="142">
        <v>44446</v>
      </c>
      <c r="D191" s="143">
        <v>5</v>
      </c>
      <c r="E191" s="141" t="s">
        <v>317</v>
      </c>
      <c r="F191" s="142">
        <v>44446</v>
      </c>
      <c r="G191" s="144">
        <v>2</v>
      </c>
    </row>
    <row r="192" spans="1:7">
      <c r="A192" s="63"/>
      <c r="B192" s="141" t="s">
        <v>318</v>
      </c>
      <c r="C192" s="142">
        <v>44446</v>
      </c>
      <c r="D192" s="143">
        <v>2</v>
      </c>
      <c r="E192" s="141" t="s">
        <v>318</v>
      </c>
      <c r="F192" s="142">
        <v>44446</v>
      </c>
      <c r="G192" s="144">
        <v>1</v>
      </c>
    </row>
    <row r="193" spans="1:7">
      <c r="A193" s="63"/>
      <c r="B193" s="141" t="s">
        <v>319</v>
      </c>
      <c r="C193" s="142">
        <v>44446</v>
      </c>
      <c r="D193" s="143">
        <v>2</v>
      </c>
      <c r="E193" s="141" t="s">
        <v>319</v>
      </c>
      <c r="F193" s="142">
        <v>44446</v>
      </c>
      <c r="G193" s="144">
        <v>1</v>
      </c>
    </row>
    <row r="194" spans="1:7">
      <c r="A194" s="63"/>
      <c r="B194" s="141" t="s">
        <v>320</v>
      </c>
      <c r="C194" s="142">
        <v>44446</v>
      </c>
      <c r="D194" s="143">
        <v>4</v>
      </c>
      <c r="E194" s="141" t="s">
        <v>320</v>
      </c>
      <c r="F194" s="142">
        <v>44446</v>
      </c>
      <c r="G194" s="144">
        <v>2</v>
      </c>
    </row>
    <row r="195" spans="1:7">
      <c r="A195" s="63"/>
      <c r="B195" s="141" t="s">
        <v>321</v>
      </c>
      <c r="C195" s="142">
        <v>44446</v>
      </c>
      <c r="D195" s="143">
        <v>5</v>
      </c>
      <c r="E195" s="141" t="s">
        <v>321</v>
      </c>
      <c r="F195" s="142">
        <v>44446</v>
      </c>
      <c r="G195" s="144">
        <v>2</v>
      </c>
    </row>
    <row r="196" spans="1:7">
      <c r="A196" s="63"/>
      <c r="B196" s="141" t="s">
        <v>322</v>
      </c>
      <c r="C196" s="142">
        <v>44446</v>
      </c>
      <c r="D196" s="143">
        <v>6</v>
      </c>
      <c r="E196" s="141" t="s">
        <v>322</v>
      </c>
      <c r="F196" s="142">
        <v>44446</v>
      </c>
      <c r="G196" s="144">
        <v>3</v>
      </c>
    </row>
    <row r="197" spans="1:7">
      <c r="A197" s="63"/>
      <c r="B197" s="141" t="s">
        <v>323</v>
      </c>
      <c r="C197" s="142">
        <v>44453</v>
      </c>
      <c r="D197" s="143">
        <v>3</v>
      </c>
      <c r="E197" s="141" t="s">
        <v>323</v>
      </c>
      <c r="F197" s="142">
        <v>44453</v>
      </c>
      <c r="G197" s="144">
        <v>1</v>
      </c>
    </row>
    <row r="198" spans="1:7">
      <c r="A198" s="63"/>
      <c r="B198" s="141" t="s">
        <v>324</v>
      </c>
      <c r="C198" s="142">
        <v>44453</v>
      </c>
      <c r="D198" s="143">
        <v>3</v>
      </c>
      <c r="E198" s="141" t="s">
        <v>324</v>
      </c>
      <c r="F198" s="142">
        <v>44453</v>
      </c>
      <c r="G198" s="144">
        <v>1</v>
      </c>
    </row>
    <row r="199" spans="1:7">
      <c r="A199" s="63"/>
      <c r="B199" s="141" t="s">
        <v>325</v>
      </c>
      <c r="C199" s="142">
        <v>44453</v>
      </c>
      <c r="D199" s="143">
        <v>2</v>
      </c>
      <c r="E199" s="141" t="s">
        <v>325</v>
      </c>
      <c r="F199" s="142">
        <v>44453</v>
      </c>
      <c r="G199" s="144">
        <v>1</v>
      </c>
    </row>
    <row r="200" spans="1:7">
      <c r="A200" s="63"/>
      <c r="B200" s="141" t="s">
        <v>326</v>
      </c>
      <c r="C200" s="142">
        <v>44453</v>
      </c>
      <c r="D200" s="143">
        <v>2</v>
      </c>
      <c r="E200" s="141" t="s">
        <v>326</v>
      </c>
      <c r="F200" s="142">
        <v>44453</v>
      </c>
      <c r="G200" s="144">
        <v>0</v>
      </c>
    </row>
    <row r="201" spans="1:7">
      <c r="A201" s="63"/>
      <c r="B201" s="141" t="s">
        <v>327</v>
      </c>
      <c r="C201" s="142">
        <v>44453</v>
      </c>
      <c r="D201" s="143">
        <v>3</v>
      </c>
      <c r="E201" s="141" t="s">
        <v>327</v>
      </c>
      <c r="F201" s="142">
        <v>44453</v>
      </c>
      <c r="G201" s="144">
        <v>1</v>
      </c>
    </row>
    <row r="202" spans="1:7">
      <c r="A202" s="63"/>
      <c r="B202" s="141" t="s">
        <v>328</v>
      </c>
      <c r="C202" s="142">
        <v>44453</v>
      </c>
      <c r="D202" s="143">
        <v>2</v>
      </c>
      <c r="E202" s="141" t="s">
        <v>328</v>
      </c>
      <c r="F202" s="142">
        <v>44453</v>
      </c>
      <c r="G202" s="144">
        <v>1</v>
      </c>
    </row>
    <row r="203" spans="1:7">
      <c r="A203" s="63"/>
      <c r="B203" s="141" t="s">
        <v>329</v>
      </c>
      <c r="C203" s="142">
        <v>44453</v>
      </c>
      <c r="D203" s="143">
        <v>2</v>
      </c>
      <c r="E203" s="141" t="s">
        <v>329</v>
      </c>
      <c r="F203" s="142">
        <v>44453</v>
      </c>
      <c r="G203" s="144">
        <v>1</v>
      </c>
    </row>
    <row r="204" spans="1:7">
      <c r="A204" s="63"/>
      <c r="B204" s="141" t="s">
        <v>330</v>
      </c>
      <c r="C204" s="142">
        <v>44453</v>
      </c>
      <c r="D204" s="143">
        <v>2</v>
      </c>
      <c r="E204" s="141" t="s">
        <v>330</v>
      </c>
      <c r="F204" s="142">
        <v>44453</v>
      </c>
      <c r="G204" s="144">
        <v>1</v>
      </c>
    </row>
    <row r="205" spans="1:7">
      <c r="A205" s="63"/>
      <c r="B205" s="141" t="s">
        <v>331</v>
      </c>
      <c r="C205" s="142">
        <v>44453</v>
      </c>
      <c r="D205" s="143">
        <v>2</v>
      </c>
      <c r="E205" s="141" t="s">
        <v>331</v>
      </c>
      <c r="F205" s="142">
        <v>44453</v>
      </c>
      <c r="G205" s="144">
        <v>1</v>
      </c>
    </row>
    <row r="206" spans="1:7">
      <c r="A206" s="63"/>
      <c r="B206" s="141" t="s">
        <v>332</v>
      </c>
      <c r="C206" s="142">
        <v>44453</v>
      </c>
      <c r="D206" s="143">
        <v>2</v>
      </c>
      <c r="E206" s="141" t="s">
        <v>332</v>
      </c>
      <c r="F206" s="142">
        <v>44453</v>
      </c>
      <c r="G206" s="144">
        <v>1</v>
      </c>
    </row>
    <row r="207" spans="1:7">
      <c r="A207" s="63"/>
      <c r="B207" s="141" t="s">
        <v>333</v>
      </c>
      <c r="C207" s="142">
        <v>44453</v>
      </c>
      <c r="D207" s="143">
        <v>2</v>
      </c>
      <c r="E207" s="141" t="s">
        <v>333</v>
      </c>
      <c r="F207" s="142">
        <v>44453</v>
      </c>
      <c r="G207" s="144">
        <v>1</v>
      </c>
    </row>
    <row r="208" spans="1:7">
      <c r="A208" s="63"/>
      <c r="B208" s="141" t="s">
        <v>334</v>
      </c>
      <c r="C208" s="142">
        <v>44453</v>
      </c>
      <c r="D208" s="143">
        <v>6</v>
      </c>
      <c r="E208" s="141" t="s">
        <v>334</v>
      </c>
      <c r="F208" s="142">
        <v>44453</v>
      </c>
      <c r="G208" s="144">
        <v>2</v>
      </c>
    </row>
    <row r="209" spans="1:7">
      <c r="A209" s="63"/>
      <c r="B209" s="141" t="s">
        <v>335</v>
      </c>
      <c r="C209" s="142">
        <v>44453</v>
      </c>
      <c r="D209" s="143">
        <v>5</v>
      </c>
      <c r="E209" s="141" t="s">
        <v>335</v>
      </c>
      <c r="F209" s="142">
        <v>44453</v>
      </c>
      <c r="G209" s="144">
        <v>1</v>
      </c>
    </row>
    <row r="210" spans="1:7">
      <c r="A210" s="63"/>
      <c r="B210" s="141" t="s">
        <v>336</v>
      </c>
      <c r="C210" s="142">
        <v>44453</v>
      </c>
      <c r="D210" s="143">
        <v>6</v>
      </c>
      <c r="E210" s="141" t="s">
        <v>336</v>
      </c>
      <c r="F210" s="142">
        <v>44453</v>
      </c>
      <c r="G210" s="144">
        <v>2</v>
      </c>
    </row>
    <row r="211" spans="1:7">
      <c r="A211" s="63"/>
      <c r="B211" s="141" t="s">
        <v>337</v>
      </c>
      <c r="C211" s="142">
        <v>44453</v>
      </c>
      <c r="D211" s="143">
        <v>2</v>
      </c>
      <c r="E211" s="141" t="s">
        <v>337</v>
      </c>
      <c r="F211" s="142">
        <v>44453</v>
      </c>
      <c r="G211" s="144">
        <v>0</v>
      </c>
    </row>
    <row r="212" spans="1:7">
      <c r="A212" s="63"/>
      <c r="B212" s="141" t="s">
        <v>338</v>
      </c>
      <c r="C212" s="142">
        <v>44453</v>
      </c>
      <c r="D212" s="143">
        <v>7</v>
      </c>
      <c r="E212" s="141" t="s">
        <v>338</v>
      </c>
      <c r="F212" s="142">
        <v>44453</v>
      </c>
      <c r="G212" s="144">
        <v>2</v>
      </c>
    </row>
    <row r="213" spans="1:7">
      <c r="A213" s="63"/>
      <c r="B213" s="141" t="s">
        <v>339</v>
      </c>
      <c r="C213" s="142">
        <v>44453</v>
      </c>
      <c r="D213" s="143">
        <v>2</v>
      </c>
      <c r="E213" s="141" t="s">
        <v>339</v>
      </c>
      <c r="F213" s="142">
        <v>44453</v>
      </c>
      <c r="G213" s="144">
        <v>1</v>
      </c>
    </row>
    <row r="214" spans="1:7">
      <c r="A214" s="63"/>
      <c r="B214" s="141" t="s">
        <v>340</v>
      </c>
      <c r="C214" s="142">
        <v>44453</v>
      </c>
      <c r="D214" s="143">
        <v>4</v>
      </c>
      <c r="E214" s="141" t="s">
        <v>340</v>
      </c>
      <c r="F214" s="142">
        <v>44453</v>
      </c>
      <c r="G214" s="144">
        <v>1</v>
      </c>
    </row>
    <row r="215" spans="1:7">
      <c r="A215" s="63"/>
      <c r="B215" s="141" t="s">
        <v>341</v>
      </c>
      <c r="C215" s="142">
        <v>44453</v>
      </c>
      <c r="D215" s="143">
        <v>2</v>
      </c>
      <c r="E215" s="141" t="s">
        <v>341</v>
      </c>
      <c r="F215" s="142">
        <v>44453</v>
      </c>
      <c r="G215" s="144">
        <v>0</v>
      </c>
    </row>
    <row r="216" spans="1:7">
      <c r="A216" s="63"/>
      <c r="B216" s="141" t="s">
        <v>342</v>
      </c>
      <c r="C216" s="142">
        <v>44453</v>
      </c>
      <c r="D216" s="143">
        <v>2</v>
      </c>
      <c r="E216" s="141" t="s">
        <v>342</v>
      </c>
      <c r="F216" s="142">
        <v>44453</v>
      </c>
      <c r="G216" s="144">
        <v>1</v>
      </c>
    </row>
    <row r="217" spans="1:7">
      <c r="A217" s="63"/>
      <c r="B217" s="141" t="s">
        <v>343</v>
      </c>
      <c r="C217" s="142">
        <v>44453</v>
      </c>
      <c r="D217" s="143">
        <v>3</v>
      </c>
      <c r="E217" s="141" t="s">
        <v>343</v>
      </c>
      <c r="F217" s="142">
        <v>44453</v>
      </c>
      <c r="G217" s="144">
        <v>1</v>
      </c>
    </row>
    <row r="218" spans="1:7">
      <c r="A218" s="63"/>
      <c r="B218" s="141" t="s">
        <v>344</v>
      </c>
      <c r="C218" s="142">
        <v>44453</v>
      </c>
      <c r="D218" s="143">
        <v>1</v>
      </c>
      <c r="E218" s="141" t="s">
        <v>344</v>
      </c>
      <c r="F218" s="142">
        <v>44453</v>
      </c>
      <c r="G218" s="144">
        <v>0</v>
      </c>
    </row>
    <row r="219" spans="1:7">
      <c r="A219" s="63"/>
      <c r="B219" s="141" t="s">
        <v>345</v>
      </c>
      <c r="C219" s="142">
        <v>44453</v>
      </c>
      <c r="D219" s="143">
        <v>9</v>
      </c>
      <c r="E219" s="141" t="s">
        <v>345</v>
      </c>
      <c r="F219" s="142">
        <v>44453</v>
      </c>
      <c r="G219" s="144">
        <v>2</v>
      </c>
    </row>
    <row r="220" spans="1:7">
      <c r="A220" s="63"/>
      <c r="B220" s="141" t="s">
        <v>346</v>
      </c>
      <c r="C220" s="142">
        <v>44453</v>
      </c>
      <c r="D220" s="143">
        <v>3</v>
      </c>
      <c r="E220" s="141" t="s">
        <v>346</v>
      </c>
      <c r="F220" s="142">
        <v>44453</v>
      </c>
      <c r="G220" s="144">
        <v>1</v>
      </c>
    </row>
    <row r="221" spans="1:7">
      <c r="A221" s="63"/>
      <c r="B221" s="141" t="s">
        <v>347</v>
      </c>
      <c r="C221" s="142">
        <v>44453</v>
      </c>
      <c r="D221" s="143">
        <v>2</v>
      </c>
      <c r="E221" s="141" t="s">
        <v>347</v>
      </c>
      <c r="F221" s="142">
        <v>44453</v>
      </c>
      <c r="G221" s="144">
        <v>0</v>
      </c>
    </row>
    <row r="222" spans="1:7">
      <c r="A222" s="63"/>
      <c r="B222" s="141" t="s">
        <v>348</v>
      </c>
      <c r="C222" s="142">
        <v>44453</v>
      </c>
      <c r="D222" s="143">
        <v>2</v>
      </c>
      <c r="E222" s="141" t="s">
        <v>348</v>
      </c>
      <c r="F222" s="142">
        <v>44453</v>
      </c>
      <c r="G222" s="144">
        <v>1</v>
      </c>
    </row>
    <row r="223" spans="1:7">
      <c r="A223" s="63"/>
      <c r="B223" s="141" t="s">
        <v>349</v>
      </c>
      <c r="C223" s="142">
        <v>44453</v>
      </c>
      <c r="D223" s="143">
        <v>2</v>
      </c>
      <c r="E223" s="141" t="s">
        <v>349</v>
      </c>
      <c r="F223" s="142">
        <v>44453</v>
      </c>
      <c r="G223" s="144">
        <v>1</v>
      </c>
    </row>
    <row r="224" spans="1:7">
      <c r="A224" s="63"/>
      <c r="B224" s="141" t="s">
        <v>350</v>
      </c>
      <c r="C224" s="142">
        <v>44453</v>
      </c>
      <c r="D224" s="143">
        <v>2</v>
      </c>
      <c r="E224" s="141" t="s">
        <v>350</v>
      </c>
      <c r="F224" s="142">
        <v>44453</v>
      </c>
      <c r="G224" s="144">
        <v>1</v>
      </c>
    </row>
    <row r="225" spans="1:7">
      <c r="A225" s="63"/>
      <c r="B225" s="141" t="s">
        <v>351</v>
      </c>
      <c r="C225" s="142">
        <v>44453</v>
      </c>
      <c r="D225" s="143">
        <v>8</v>
      </c>
      <c r="E225" s="141" t="s">
        <v>351</v>
      </c>
      <c r="F225" s="142">
        <v>44453</v>
      </c>
      <c r="G225" s="144">
        <v>1</v>
      </c>
    </row>
    <row r="226" spans="1:7">
      <c r="A226" s="63"/>
      <c r="B226" s="141" t="s">
        <v>352</v>
      </c>
      <c r="C226" s="142">
        <v>44454</v>
      </c>
      <c r="D226" s="143">
        <v>1</v>
      </c>
      <c r="E226" s="141" t="s">
        <v>352</v>
      </c>
      <c r="F226" s="142">
        <v>44454</v>
      </c>
      <c r="G226" s="144">
        <v>1</v>
      </c>
    </row>
    <row r="227" spans="1:7">
      <c r="A227" s="63"/>
      <c r="B227" s="141" t="s">
        <v>353</v>
      </c>
      <c r="C227" s="142">
        <v>44454</v>
      </c>
      <c r="D227" s="143">
        <v>1</v>
      </c>
      <c r="E227" s="141" t="s">
        <v>353</v>
      </c>
      <c r="F227" s="142">
        <v>44454</v>
      </c>
      <c r="G227" s="144">
        <v>0</v>
      </c>
    </row>
    <row r="228" spans="1:7">
      <c r="A228" s="63"/>
      <c r="B228" s="141" t="s">
        <v>354</v>
      </c>
      <c r="C228" s="142">
        <v>44454</v>
      </c>
      <c r="D228" s="143">
        <v>1</v>
      </c>
      <c r="E228" s="141" t="s">
        <v>354</v>
      </c>
      <c r="F228" s="142">
        <v>44454</v>
      </c>
      <c r="G228" s="144">
        <v>1</v>
      </c>
    </row>
    <row r="229" spans="1:7">
      <c r="A229" s="63"/>
      <c r="B229" s="141" t="s">
        <v>355</v>
      </c>
      <c r="C229" s="142">
        <v>44454</v>
      </c>
      <c r="D229" s="143">
        <v>2</v>
      </c>
      <c r="E229" s="141" t="s">
        <v>355</v>
      </c>
      <c r="F229" s="142">
        <v>44454</v>
      </c>
      <c r="G229" s="144">
        <v>1</v>
      </c>
    </row>
    <row r="230" spans="1:7">
      <c r="A230" s="63"/>
      <c r="B230" s="141" t="s">
        <v>356</v>
      </c>
      <c r="C230" s="142">
        <v>44454</v>
      </c>
      <c r="D230" s="143">
        <v>2</v>
      </c>
      <c r="E230" s="141" t="s">
        <v>356</v>
      </c>
      <c r="F230" s="142">
        <v>44454</v>
      </c>
      <c r="G230" s="144">
        <v>1</v>
      </c>
    </row>
    <row r="231" spans="1:7">
      <c r="A231" s="63"/>
      <c r="B231" s="141" t="s">
        <v>357</v>
      </c>
      <c r="C231" s="142">
        <v>44454</v>
      </c>
      <c r="D231" s="143">
        <v>1</v>
      </c>
      <c r="E231" s="141" t="s">
        <v>357</v>
      </c>
      <c r="F231" s="142">
        <v>44454</v>
      </c>
      <c r="G231" s="144">
        <v>0</v>
      </c>
    </row>
    <row r="232" spans="1:7">
      <c r="A232" s="63"/>
      <c r="B232" s="141" t="s">
        <v>358</v>
      </c>
      <c r="C232" s="142">
        <v>44454</v>
      </c>
      <c r="D232" s="143">
        <v>3</v>
      </c>
      <c r="E232" s="141" t="s">
        <v>358</v>
      </c>
      <c r="F232" s="142">
        <v>44454</v>
      </c>
      <c r="G232" s="144">
        <v>1</v>
      </c>
    </row>
    <row r="233" spans="1:7">
      <c r="A233" s="63"/>
      <c r="B233" s="141" t="s">
        <v>359</v>
      </c>
      <c r="C233" s="142">
        <v>44454</v>
      </c>
      <c r="D233" s="143">
        <v>2</v>
      </c>
      <c r="E233" s="141" t="s">
        <v>359</v>
      </c>
      <c r="F233" s="142">
        <v>44454</v>
      </c>
      <c r="G233" s="144">
        <v>1</v>
      </c>
    </row>
    <row r="234" spans="1:7">
      <c r="A234" s="63"/>
      <c r="B234" s="141" t="s">
        <v>360</v>
      </c>
      <c r="C234" s="142">
        <v>44454</v>
      </c>
      <c r="D234" s="143">
        <v>1</v>
      </c>
      <c r="E234" s="141" t="s">
        <v>360</v>
      </c>
      <c r="F234" s="142">
        <v>44454</v>
      </c>
      <c r="G234" s="144">
        <v>1</v>
      </c>
    </row>
    <row r="235" spans="1:7">
      <c r="A235" s="63"/>
      <c r="B235" s="141" t="s">
        <v>361</v>
      </c>
      <c r="C235" s="142">
        <v>44454</v>
      </c>
      <c r="D235" s="143">
        <v>2</v>
      </c>
      <c r="E235" s="141" t="s">
        <v>361</v>
      </c>
      <c r="F235" s="142">
        <v>44454</v>
      </c>
      <c r="G235" s="144">
        <v>1</v>
      </c>
    </row>
    <row r="236" spans="1:7">
      <c r="A236" s="63"/>
      <c r="B236" s="141" t="s">
        <v>362</v>
      </c>
      <c r="C236" s="142">
        <v>44454</v>
      </c>
      <c r="D236" s="143">
        <v>2</v>
      </c>
      <c r="E236" s="141" t="s">
        <v>362</v>
      </c>
      <c r="F236" s="142">
        <v>44454</v>
      </c>
      <c r="G236" s="144">
        <v>1</v>
      </c>
    </row>
    <row r="237" spans="1:7">
      <c r="A237" s="63"/>
      <c r="B237" s="141" t="s">
        <v>363</v>
      </c>
      <c r="C237" s="142">
        <v>44454</v>
      </c>
      <c r="D237" s="143">
        <v>1</v>
      </c>
      <c r="E237" s="141" t="s">
        <v>363</v>
      </c>
      <c r="F237" s="142">
        <v>44454</v>
      </c>
      <c r="G237" s="144">
        <v>0</v>
      </c>
    </row>
    <row r="238" spans="1:7">
      <c r="A238" s="63"/>
      <c r="B238" s="141" t="s">
        <v>357</v>
      </c>
      <c r="C238" s="142">
        <v>44454</v>
      </c>
      <c r="D238" s="143">
        <v>3</v>
      </c>
      <c r="E238" s="141" t="s">
        <v>357</v>
      </c>
      <c r="F238" s="142">
        <v>44454</v>
      </c>
      <c r="G238" s="144">
        <v>1</v>
      </c>
    </row>
    <row r="239" spans="1:7">
      <c r="A239" s="63"/>
      <c r="B239" s="141" t="s">
        <v>364</v>
      </c>
      <c r="C239" s="142">
        <v>44454</v>
      </c>
      <c r="D239" s="143">
        <v>2</v>
      </c>
      <c r="E239" s="141" t="s">
        <v>364</v>
      </c>
      <c r="F239" s="142">
        <v>44454</v>
      </c>
      <c r="G239" s="144">
        <v>1</v>
      </c>
    </row>
    <row r="240" spans="1:7">
      <c r="A240" s="63"/>
      <c r="B240" s="141" t="s">
        <v>365</v>
      </c>
      <c r="C240" s="142">
        <v>44454</v>
      </c>
      <c r="D240" s="143">
        <v>4</v>
      </c>
      <c r="E240" s="141" t="s">
        <v>365</v>
      </c>
      <c r="F240" s="142">
        <v>44454</v>
      </c>
      <c r="G240" s="144">
        <v>1</v>
      </c>
    </row>
    <row r="241" spans="1:7">
      <c r="A241" s="63"/>
      <c r="B241" s="141" t="s">
        <v>366</v>
      </c>
      <c r="C241" s="142">
        <v>44454</v>
      </c>
      <c r="D241" s="143">
        <v>1</v>
      </c>
      <c r="E241" s="141" t="s">
        <v>366</v>
      </c>
      <c r="F241" s="142">
        <v>44454</v>
      </c>
      <c r="G241" s="144">
        <v>0</v>
      </c>
    </row>
    <row r="242" spans="1:7">
      <c r="A242" s="63"/>
      <c r="B242" s="141" t="s">
        <v>367</v>
      </c>
      <c r="C242" s="142">
        <v>44454</v>
      </c>
      <c r="D242" s="143">
        <v>8</v>
      </c>
      <c r="E242" s="141" t="s">
        <v>367</v>
      </c>
      <c r="F242" s="142">
        <v>44454</v>
      </c>
      <c r="G242" s="144">
        <v>1</v>
      </c>
    </row>
    <row r="243" spans="1:7">
      <c r="A243" s="63"/>
      <c r="B243" s="141" t="s">
        <v>368</v>
      </c>
      <c r="C243" s="142">
        <v>44454</v>
      </c>
      <c r="D243" s="143">
        <v>2</v>
      </c>
      <c r="E243" s="141" t="s">
        <v>368</v>
      </c>
      <c r="F243" s="142">
        <v>44454</v>
      </c>
      <c r="G243" s="144">
        <v>1</v>
      </c>
    </row>
    <row r="244" spans="1:7">
      <c r="A244" s="63"/>
      <c r="B244" s="141" t="s">
        <v>369</v>
      </c>
      <c r="C244" s="142">
        <v>44454</v>
      </c>
      <c r="D244" s="143">
        <v>5</v>
      </c>
      <c r="E244" s="141" t="s">
        <v>369</v>
      </c>
      <c r="F244" s="142">
        <v>44454</v>
      </c>
      <c r="G244" s="144">
        <v>1</v>
      </c>
    </row>
    <row r="245" spans="1:7">
      <c r="A245" s="63"/>
      <c r="B245" s="141" t="s">
        <v>370</v>
      </c>
      <c r="C245" s="142">
        <v>44454</v>
      </c>
      <c r="D245" s="143">
        <v>2</v>
      </c>
      <c r="E245" s="141" t="s">
        <v>370</v>
      </c>
      <c r="F245" s="142">
        <v>44454</v>
      </c>
      <c r="G245" s="144">
        <v>1</v>
      </c>
    </row>
    <row r="246" spans="1:7">
      <c r="A246" s="63"/>
      <c r="B246" s="141" t="s">
        <v>371</v>
      </c>
      <c r="C246" s="142">
        <v>44454</v>
      </c>
      <c r="D246" s="143">
        <v>2</v>
      </c>
      <c r="E246" s="141" t="s">
        <v>371</v>
      </c>
      <c r="F246" s="142">
        <v>44454</v>
      </c>
      <c r="G246" s="144">
        <v>0</v>
      </c>
    </row>
    <row r="247" spans="1:7">
      <c r="A247" s="63"/>
      <c r="B247" s="141" t="s">
        <v>372</v>
      </c>
      <c r="C247" s="142">
        <v>44454</v>
      </c>
      <c r="D247" s="143">
        <v>3</v>
      </c>
      <c r="E247" s="141" t="s">
        <v>372</v>
      </c>
      <c r="F247" s="142">
        <v>44454</v>
      </c>
      <c r="G247" s="144">
        <v>1</v>
      </c>
    </row>
    <row r="248" spans="1:7">
      <c r="A248" s="63"/>
      <c r="B248" s="141" t="s">
        <v>373</v>
      </c>
      <c r="C248" s="142">
        <v>44459</v>
      </c>
      <c r="D248" s="143">
        <v>1</v>
      </c>
      <c r="E248" s="141" t="s">
        <v>373</v>
      </c>
      <c r="F248" s="142">
        <v>44459</v>
      </c>
      <c r="G248" s="144">
        <v>2</v>
      </c>
    </row>
    <row r="249" spans="1:7">
      <c r="A249" s="63"/>
      <c r="B249" s="141" t="s">
        <v>374</v>
      </c>
      <c r="C249" s="142" t="s">
        <v>375</v>
      </c>
      <c r="D249" s="143">
        <v>10</v>
      </c>
      <c r="E249" s="141" t="s">
        <v>374</v>
      </c>
      <c r="F249" s="142">
        <v>44459</v>
      </c>
      <c r="G249" s="144">
        <v>6</v>
      </c>
    </row>
    <row r="250" spans="1:7">
      <c r="A250" s="63"/>
      <c r="B250" s="141" t="s">
        <v>376</v>
      </c>
      <c r="C250" s="142">
        <v>44459</v>
      </c>
      <c r="D250" s="143">
        <v>11</v>
      </c>
      <c r="E250" s="141" t="s">
        <v>376</v>
      </c>
      <c r="F250" s="142">
        <v>44459</v>
      </c>
      <c r="G250" s="144">
        <v>4</v>
      </c>
    </row>
    <row r="251" spans="1:7">
      <c r="A251" s="63"/>
      <c r="B251" s="141" t="s">
        <v>377</v>
      </c>
      <c r="C251" s="142">
        <v>44459</v>
      </c>
      <c r="D251" s="143">
        <v>0</v>
      </c>
      <c r="E251" s="141" t="s">
        <v>377</v>
      </c>
      <c r="F251" s="142">
        <v>44459</v>
      </c>
      <c r="G251" s="144">
        <v>2</v>
      </c>
    </row>
    <row r="252" spans="1:7">
      <c r="A252" s="63"/>
      <c r="B252" s="141" t="s">
        <v>378</v>
      </c>
      <c r="C252" s="142">
        <v>44459</v>
      </c>
      <c r="D252" s="143">
        <v>0</v>
      </c>
      <c r="E252" s="141" t="s">
        <v>378</v>
      </c>
      <c r="F252" s="142">
        <v>44459</v>
      </c>
      <c r="G252" s="144">
        <v>1</v>
      </c>
    </row>
    <row r="253" spans="1:7">
      <c r="A253" s="63"/>
      <c r="B253" s="141" t="s">
        <v>379</v>
      </c>
      <c r="C253" s="142">
        <v>44459</v>
      </c>
      <c r="D253" s="143">
        <v>1</v>
      </c>
      <c r="E253" s="141" t="s">
        <v>379</v>
      </c>
      <c r="F253" s="142">
        <v>44459</v>
      </c>
      <c r="G253" s="144">
        <v>2</v>
      </c>
    </row>
    <row r="254" spans="1:7">
      <c r="A254" s="63"/>
      <c r="B254" s="141" t="s">
        <v>312</v>
      </c>
      <c r="C254" s="142">
        <v>44459</v>
      </c>
      <c r="D254" s="143">
        <v>0</v>
      </c>
      <c r="E254" s="141" t="s">
        <v>312</v>
      </c>
      <c r="F254" s="142">
        <v>44459</v>
      </c>
      <c r="G254" s="144">
        <v>5</v>
      </c>
    </row>
    <row r="255" spans="1:7">
      <c r="A255" s="63"/>
      <c r="B255" s="141" t="s">
        <v>380</v>
      </c>
      <c r="C255" s="142">
        <v>44459</v>
      </c>
      <c r="D255" s="143">
        <v>2</v>
      </c>
      <c r="E255" s="141" t="s">
        <v>380</v>
      </c>
      <c r="F255" s="142">
        <v>44459</v>
      </c>
      <c r="G255" s="144">
        <v>3</v>
      </c>
    </row>
    <row r="256" spans="1:7">
      <c r="A256" s="63"/>
      <c r="B256" s="141" t="s">
        <v>313</v>
      </c>
      <c r="C256" s="142">
        <v>44459</v>
      </c>
      <c r="D256" s="143">
        <v>0</v>
      </c>
      <c r="E256" s="141" t="s">
        <v>313</v>
      </c>
      <c r="F256" s="142">
        <v>44459</v>
      </c>
      <c r="G256" s="144">
        <v>3</v>
      </c>
    </row>
    <row r="257" spans="1:7">
      <c r="A257" s="63"/>
      <c r="B257" s="141" t="s">
        <v>381</v>
      </c>
      <c r="C257" s="142">
        <v>44460</v>
      </c>
      <c r="D257" s="143">
        <v>2</v>
      </c>
      <c r="E257" s="141" t="s">
        <v>381</v>
      </c>
      <c r="F257" s="142">
        <v>44460</v>
      </c>
      <c r="G257" s="144">
        <v>3</v>
      </c>
    </row>
    <row r="258" spans="1:7">
      <c r="A258" s="63"/>
      <c r="B258" s="141" t="s">
        <v>382</v>
      </c>
      <c r="C258" s="142">
        <v>44460</v>
      </c>
      <c r="D258" s="143">
        <v>3</v>
      </c>
      <c r="E258" s="141" t="s">
        <v>382</v>
      </c>
      <c r="F258" s="142">
        <v>44460</v>
      </c>
      <c r="G258" s="144">
        <v>3</v>
      </c>
    </row>
    <row r="259" spans="1:7">
      <c r="A259" s="63"/>
      <c r="B259" s="141" t="s">
        <v>383</v>
      </c>
      <c r="C259" s="142">
        <v>44460</v>
      </c>
      <c r="D259" s="143">
        <v>4</v>
      </c>
      <c r="E259" s="141" t="s">
        <v>383</v>
      </c>
      <c r="F259" s="142">
        <v>44460</v>
      </c>
      <c r="G259" s="144">
        <v>2</v>
      </c>
    </row>
    <row r="260" spans="1:7">
      <c r="A260" s="63"/>
      <c r="B260" s="141" t="s">
        <v>384</v>
      </c>
      <c r="C260" s="142">
        <v>44460</v>
      </c>
      <c r="D260" s="143">
        <v>0</v>
      </c>
      <c r="E260" s="141" t="s">
        <v>384</v>
      </c>
      <c r="F260" s="142">
        <v>44460</v>
      </c>
      <c r="G260" s="144">
        <v>4</v>
      </c>
    </row>
    <row r="261" spans="1:7">
      <c r="A261" s="63"/>
      <c r="B261" s="141" t="s">
        <v>385</v>
      </c>
      <c r="C261" s="142">
        <v>44460</v>
      </c>
      <c r="D261" s="143">
        <v>4</v>
      </c>
      <c r="E261" s="141" t="s">
        <v>385</v>
      </c>
      <c r="F261" s="142">
        <v>44460</v>
      </c>
      <c r="G261" s="144">
        <v>1</v>
      </c>
    </row>
    <row r="262" spans="1:7">
      <c r="A262" s="63"/>
      <c r="B262" s="141" t="s">
        <v>386</v>
      </c>
      <c r="C262" s="142">
        <v>44460</v>
      </c>
      <c r="D262" s="143">
        <v>3</v>
      </c>
      <c r="E262" s="141" t="s">
        <v>386</v>
      </c>
      <c r="F262" s="142">
        <v>44460</v>
      </c>
      <c r="G262" s="144">
        <v>4</v>
      </c>
    </row>
    <row r="263" spans="1:7">
      <c r="A263" s="63"/>
      <c r="B263" s="141" t="s">
        <v>387</v>
      </c>
      <c r="C263" s="142">
        <v>44461</v>
      </c>
      <c r="D263" s="143">
        <v>3</v>
      </c>
      <c r="E263" s="141" t="s">
        <v>387</v>
      </c>
      <c r="F263" s="142">
        <v>44461</v>
      </c>
      <c r="G263" s="144">
        <v>5</v>
      </c>
    </row>
    <row r="264" spans="1:7">
      <c r="A264" s="63"/>
      <c r="B264" s="141" t="s">
        <v>388</v>
      </c>
      <c r="C264" s="142">
        <v>44461</v>
      </c>
      <c r="D264" s="143">
        <v>24</v>
      </c>
      <c r="E264" s="141" t="s">
        <v>388</v>
      </c>
      <c r="F264" s="142">
        <v>44461</v>
      </c>
      <c r="G264" s="144">
        <v>1</v>
      </c>
    </row>
    <row r="265" spans="1:7">
      <c r="A265" s="63"/>
      <c r="B265" s="141" t="s">
        <v>389</v>
      </c>
      <c r="C265" s="142">
        <v>44461</v>
      </c>
      <c r="D265" s="143">
        <v>4</v>
      </c>
      <c r="E265" s="141" t="s">
        <v>389</v>
      </c>
      <c r="F265" s="142">
        <v>44461</v>
      </c>
      <c r="G265" s="144">
        <v>2</v>
      </c>
    </row>
    <row r="266" spans="1:7">
      <c r="A266" s="63"/>
      <c r="B266" s="141" t="s">
        <v>390</v>
      </c>
      <c r="C266" s="142">
        <v>44461</v>
      </c>
      <c r="D266" s="143">
        <v>33</v>
      </c>
      <c r="E266" s="141" t="s">
        <v>390</v>
      </c>
      <c r="F266" s="142">
        <v>44461</v>
      </c>
      <c r="G266" s="144">
        <v>2</v>
      </c>
    </row>
    <row r="267" spans="1:7">
      <c r="A267" s="63"/>
      <c r="B267" s="141" t="s">
        <v>391</v>
      </c>
      <c r="C267" s="142">
        <v>44461</v>
      </c>
      <c r="D267" s="143">
        <v>4</v>
      </c>
      <c r="E267" s="141" t="s">
        <v>391</v>
      </c>
      <c r="F267" s="142">
        <v>44461</v>
      </c>
      <c r="G267" s="144">
        <v>2</v>
      </c>
    </row>
    <row r="268" spans="1:7">
      <c r="A268" s="63"/>
      <c r="B268" s="141" t="s">
        <v>392</v>
      </c>
      <c r="C268" s="142">
        <v>44461</v>
      </c>
      <c r="D268" s="143">
        <v>4</v>
      </c>
      <c r="E268" s="141" t="s">
        <v>392</v>
      </c>
      <c r="F268" s="142">
        <v>44461</v>
      </c>
      <c r="G268" s="144">
        <v>1</v>
      </c>
    </row>
    <row r="269" spans="1:7">
      <c r="A269" s="63"/>
      <c r="B269" s="141" t="s">
        <v>393</v>
      </c>
      <c r="C269" s="142">
        <v>44461</v>
      </c>
      <c r="D269" s="143">
        <v>0</v>
      </c>
      <c r="E269" s="141" t="s">
        <v>393</v>
      </c>
      <c r="F269" s="142">
        <v>44461</v>
      </c>
      <c r="G269" s="144">
        <v>1</v>
      </c>
    </row>
    <row r="270" spans="1:7">
      <c r="A270" s="63"/>
      <c r="B270" s="141" t="s">
        <v>394</v>
      </c>
      <c r="C270" s="142">
        <v>44461</v>
      </c>
      <c r="D270" s="143">
        <v>8</v>
      </c>
      <c r="E270" s="141" t="s">
        <v>394</v>
      </c>
      <c r="F270" s="142">
        <v>44461</v>
      </c>
      <c r="G270" s="144">
        <v>2</v>
      </c>
    </row>
    <row r="271" spans="1:7">
      <c r="A271" s="63"/>
      <c r="B271" s="141" t="s">
        <v>395</v>
      </c>
      <c r="C271" s="142">
        <v>44461</v>
      </c>
      <c r="D271" s="143">
        <v>2</v>
      </c>
      <c r="E271" s="141" t="s">
        <v>395</v>
      </c>
      <c r="F271" s="142">
        <v>44461</v>
      </c>
      <c r="G271" s="144">
        <v>1</v>
      </c>
    </row>
    <row r="272" spans="1:7">
      <c r="A272" s="63"/>
      <c r="B272" s="141" t="s">
        <v>396</v>
      </c>
      <c r="C272" s="142">
        <v>44461</v>
      </c>
      <c r="D272" s="143">
        <v>4</v>
      </c>
      <c r="E272" s="141" t="s">
        <v>396</v>
      </c>
      <c r="F272" s="142">
        <v>44461</v>
      </c>
      <c r="G272" s="144">
        <v>2</v>
      </c>
    </row>
    <row r="273" spans="1:7">
      <c r="A273" s="63"/>
      <c r="B273" s="141" t="s">
        <v>397</v>
      </c>
      <c r="C273" s="142">
        <v>44466</v>
      </c>
      <c r="D273" s="143">
        <v>26</v>
      </c>
      <c r="E273" s="141" t="s">
        <v>397</v>
      </c>
      <c r="F273" s="142">
        <v>44466</v>
      </c>
      <c r="G273" s="144">
        <v>10</v>
      </c>
    </row>
    <row r="274" spans="1:7">
      <c r="A274" s="63"/>
      <c r="B274" s="141" t="s">
        <v>398</v>
      </c>
      <c r="C274" s="142">
        <v>44466</v>
      </c>
      <c r="D274" s="143">
        <v>4</v>
      </c>
      <c r="E274" s="141" t="s">
        <v>398</v>
      </c>
      <c r="F274" s="142">
        <v>44466</v>
      </c>
      <c r="G274" s="144">
        <v>1</v>
      </c>
    </row>
    <row r="275" spans="1:7">
      <c r="A275" s="63"/>
      <c r="B275" s="141" t="s">
        <v>399</v>
      </c>
      <c r="C275" s="142">
        <v>44466</v>
      </c>
      <c r="D275" s="143">
        <v>4</v>
      </c>
      <c r="E275" s="141" t="s">
        <v>399</v>
      </c>
      <c r="F275" s="142">
        <v>44466</v>
      </c>
      <c r="G275" s="144">
        <v>1</v>
      </c>
    </row>
    <row r="276" spans="1:7">
      <c r="A276" s="63"/>
      <c r="B276" s="141" t="s">
        <v>400</v>
      </c>
      <c r="C276" s="142">
        <v>44466</v>
      </c>
      <c r="D276" s="143">
        <v>2</v>
      </c>
      <c r="E276" s="141" t="s">
        <v>400</v>
      </c>
      <c r="F276" s="142">
        <v>44466</v>
      </c>
      <c r="G276" s="144">
        <v>1</v>
      </c>
    </row>
    <row r="277" spans="1:7">
      <c r="A277" s="63"/>
      <c r="B277" s="141" t="s">
        <v>401</v>
      </c>
      <c r="C277" s="142">
        <v>44468</v>
      </c>
      <c r="D277" s="143">
        <v>3</v>
      </c>
      <c r="E277" s="141" t="s">
        <v>401</v>
      </c>
      <c r="F277" s="142">
        <v>44468</v>
      </c>
      <c r="G277" s="144">
        <v>1</v>
      </c>
    </row>
    <row r="278" spans="1:7">
      <c r="A278" s="63"/>
      <c r="B278" s="141" t="s">
        <v>402</v>
      </c>
      <c r="C278" s="142">
        <v>44468</v>
      </c>
      <c r="D278" s="143">
        <v>2</v>
      </c>
      <c r="E278" s="141" t="s">
        <v>402</v>
      </c>
      <c r="F278" s="142">
        <v>44468</v>
      </c>
      <c r="G278" s="144">
        <v>1</v>
      </c>
    </row>
    <row r="279" spans="1:7">
      <c r="A279" s="63"/>
      <c r="B279" s="141" t="s">
        <v>403</v>
      </c>
      <c r="C279" s="142">
        <v>44468</v>
      </c>
      <c r="D279" s="143">
        <v>1</v>
      </c>
      <c r="E279" s="141" t="s">
        <v>403</v>
      </c>
      <c r="F279" s="142">
        <v>44468</v>
      </c>
      <c r="G279" s="144">
        <v>3</v>
      </c>
    </row>
    <row r="280" spans="1:7">
      <c r="A280" s="63"/>
      <c r="B280" s="141" t="s">
        <v>404</v>
      </c>
      <c r="C280" s="142">
        <v>44468</v>
      </c>
      <c r="D280" s="143">
        <v>2</v>
      </c>
      <c r="E280" s="141" t="s">
        <v>404</v>
      </c>
      <c r="F280" s="142">
        <v>44468</v>
      </c>
      <c r="G280" s="144">
        <v>1</v>
      </c>
    </row>
    <row r="281" spans="1:7">
      <c r="A281" s="63"/>
      <c r="B281" s="141" t="s">
        <v>405</v>
      </c>
      <c r="C281" s="142">
        <v>44468</v>
      </c>
      <c r="D281" s="143">
        <v>2</v>
      </c>
      <c r="E281" s="141" t="s">
        <v>405</v>
      </c>
      <c r="F281" s="142">
        <v>44468</v>
      </c>
      <c r="G281" s="144">
        <v>1</v>
      </c>
    </row>
    <row r="282" spans="1:7">
      <c r="A282" s="63"/>
      <c r="B282" s="141" t="s">
        <v>406</v>
      </c>
      <c r="C282" s="142">
        <v>44468</v>
      </c>
      <c r="D282" s="143">
        <v>2</v>
      </c>
      <c r="E282" s="141" t="s">
        <v>406</v>
      </c>
      <c r="F282" s="142">
        <v>44468</v>
      </c>
      <c r="G282" s="144">
        <v>1</v>
      </c>
    </row>
    <row r="283" spans="1:7">
      <c r="A283" s="63"/>
      <c r="B283" s="141" t="s">
        <v>407</v>
      </c>
      <c r="C283" s="142">
        <v>44468</v>
      </c>
      <c r="D283" s="143">
        <v>2</v>
      </c>
      <c r="E283" s="141" t="s">
        <v>407</v>
      </c>
      <c r="F283" s="142">
        <v>44468</v>
      </c>
      <c r="G283" s="144">
        <v>1</v>
      </c>
    </row>
    <row r="284" spans="1:7">
      <c r="A284" s="63"/>
      <c r="B284" s="141" t="s">
        <v>408</v>
      </c>
      <c r="C284" s="142">
        <v>44468</v>
      </c>
      <c r="D284" s="143">
        <v>2</v>
      </c>
      <c r="E284" s="141" t="s">
        <v>408</v>
      </c>
      <c r="F284" s="142">
        <v>44468</v>
      </c>
      <c r="G284" s="144">
        <v>1</v>
      </c>
    </row>
    <row r="285" spans="1:7">
      <c r="A285" s="63"/>
      <c r="B285" s="141" t="s">
        <v>409</v>
      </c>
      <c r="C285" s="142">
        <v>44468</v>
      </c>
      <c r="D285" s="143">
        <v>4</v>
      </c>
      <c r="E285" s="141" t="s">
        <v>409</v>
      </c>
      <c r="F285" s="142">
        <v>44468</v>
      </c>
      <c r="G285" s="144">
        <v>1</v>
      </c>
    </row>
    <row r="286" spans="1:7">
      <c r="A286" s="63"/>
      <c r="B286" s="141" t="s">
        <v>410</v>
      </c>
      <c r="C286" s="142">
        <v>44468</v>
      </c>
      <c r="D286" s="143">
        <v>6</v>
      </c>
      <c r="E286" s="141" t="s">
        <v>410</v>
      </c>
      <c r="F286" s="142">
        <v>44468</v>
      </c>
      <c r="G286" s="144">
        <v>2</v>
      </c>
    </row>
    <row r="287" spans="1:7">
      <c r="A287" s="63"/>
      <c r="B287" s="141" t="s">
        <v>411</v>
      </c>
      <c r="C287" s="142">
        <v>44468</v>
      </c>
      <c r="D287" s="143">
        <v>1</v>
      </c>
      <c r="E287" s="141" t="s">
        <v>411</v>
      </c>
      <c r="F287" s="142">
        <v>44468</v>
      </c>
      <c r="G287" s="144">
        <v>1</v>
      </c>
    </row>
    <row r="288" spans="1:7">
      <c r="A288" s="63"/>
      <c r="B288" s="141" t="s">
        <v>412</v>
      </c>
      <c r="C288" s="142">
        <v>44468</v>
      </c>
      <c r="D288" s="143">
        <v>1</v>
      </c>
      <c r="E288" s="141" t="s">
        <v>412</v>
      </c>
      <c r="F288" s="142">
        <v>44468</v>
      </c>
      <c r="G288" s="144">
        <v>1</v>
      </c>
    </row>
    <row r="289" spans="1:7">
      <c r="A289" s="63"/>
      <c r="B289" s="141" t="s">
        <v>413</v>
      </c>
      <c r="C289" s="142">
        <v>44468</v>
      </c>
      <c r="D289" s="143">
        <v>9</v>
      </c>
      <c r="E289" s="141" t="s">
        <v>413</v>
      </c>
      <c r="F289" s="142">
        <v>44468</v>
      </c>
      <c r="G289" s="144">
        <v>3</v>
      </c>
    </row>
    <row r="290" spans="1:7">
      <c r="A290" s="63"/>
      <c r="B290" s="141" t="s">
        <v>414</v>
      </c>
      <c r="C290" s="142">
        <v>44468</v>
      </c>
      <c r="D290" s="143">
        <v>2</v>
      </c>
      <c r="E290" s="141" t="s">
        <v>414</v>
      </c>
      <c r="F290" s="142">
        <v>44468</v>
      </c>
      <c r="G290" s="144">
        <v>1</v>
      </c>
    </row>
    <row r="291" spans="1:7">
      <c r="A291" s="63"/>
      <c r="B291" s="141" t="s">
        <v>415</v>
      </c>
      <c r="C291" s="142">
        <v>44468</v>
      </c>
      <c r="D291" s="143">
        <v>2</v>
      </c>
      <c r="E291" s="141" t="s">
        <v>415</v>
      </c>
      <c r="F291" s="142">
        <v>44468</v>
      </c>
      <c r="G291" s="144">
        <v>1</v>
      </c>
    </row>
    <row r="292" spans="1:7">
      <c r="A292" s="63"/>
      <c r="B292" s="141" t="s">
        <v>416</v>
      </c>
      <c r="C292" s="142">
        <v>44468</v>
      </c>
      <c r="D292" s="143">
        <v>4</v>
      </c>
      <c r="E292" s="141" t="s">
        <v>416</v>
      </c>
      <c r="F292" s="142">
        <v>44468</v>
      </c>
      <c r="G292" s="144">
        <v>2</v>
      </c>
    </row>
    <row r="293" spans="1:7">
      <c r="A293" s="63"/>
      <c r="B293" s="141" t="s">
        <v>417</v>
      </c>
      <c r="C293" s="142">
        <v>44468</v>
      </c>
      <c r="D293" s="143">
        <v>4</v>
      </c>
      <c r="E293" s="141" t="s">
        <v>417</v>
      </c>
      <c r="F293" s="142">
        <v>44468</v>
      </c>
      <c r="G293" s="144">
        <v>2</v>
      </c>
    </row>
    <row r="294" spans="1:7">
      <c r="A294" s="63"/>
      <c r="B294" s="141" t="s">
        <v>418</v>
      </c>
      <c r="C294" s="142">
        <v>44468</v>
      </c>
      <c r="D294" s="143">
        <v>2</v>
      </c>
      <c r="E294" s="141" t="s">
        <v>418</v>
      </c>
      <c r="F294" s="142">
        <v>44468</v>
      </c>
      <c r="G294" s="144">
        <v>1</v>
      </c>
    </row>
    <row r="295" spans="1:7">
      <c r="A295" s="63"/>
      <c r="B295" s="141" t="s">
        <v>419</v>
      </c>
      <c r="C295" s="142">
        <v>44468</v>
      </c>
      <c r="D295" s="143">
        <v>2</v>
      </c>
      <c r="E295" s="141" t="s">
        <v>419</v>
      </c>
      <c r="F295" s="142">
        <v>44468</v>
      </c>
      <c r="G295" s="144">
        <v>2</v>
      </c>
    </row>
    <row r="296" spans="1:7">
      <c r="A296" s="63"/>
      <c r="B296" s="141" t="s">
        <v>420</v>
      </c>
      <c r="C296" s="142">
        <v>44468</v>
      </c>
      <c r="D296" s="143">
        <v>4</v>
      </c>
      <c r="E296" s="141" t="s">
        <v>420</v>
      </c>
      <c r="F296" s="142">
        <v>44468</v>
      </c>
      <c r="G296" s="144">
        <v>2</v>
      </c>
    </row>
    <row r="297" spans="1:7">
      <c r="A297" s="63"/>
      <c r="B297" s="141" t="s">
        <v>421</v>
      </c>
      <c r="C297" s="142">
        <v>44468</v>
      </c>
      <c r="D297" s="143">
        <v>3</v>
      </c>
      <c r="E297" s="141" t="s">
        <v>421</v>
      </c>
      <c r="F297" s="142">
        <v>44468</v>
      </c>
      <c r="G297" s="144">
        <v>1</v>
      </c>
    </row>
    <row r="298" spans="1:7">
      <c r="A298" s="63"/>
      <c r="B298" s="141" t="s">
        <v>422</v>
      </c>
      <c r="C298" s="142">
        <v>44468</v>
      </c>
      <c r="D298" s="143">
        <v>2</v>
      </c>
      <c r="E298" s="141" t="s">
        <v>422</v>
      </c>
      <c r="F298" s="142">
        <v>44468</v>
      </c>
      <c r="G298" s="144">
        <v>1</v>
      </c>
    </row>
    <row r="299" spans="1:7">
      <c r="A299" s="63"/>
      <c r="B299" s="141" t="s">
        <v>423</v>
      </c>
      <c r="C299" s="142">
        <v>44468</v>
      </c>
      <c r="D299" s="143">
        <v>4</v>
      </c>
      <c r="E299" s="141" t="s">
        <v>423</v>
      </c>
      <c r="F299" s="142">
        <v>44468</v>
      </c>
      <c r="G299" s="144">
        <v>2</v>
      </c>
    </row>
    <row r="300" spans="1:7">
      <c r="A300" s="63"/>
      <c r="B300" s="141" t="s">
        <v>424</v>
      </c>
      <c r="C300" s="142">
        <v>44468</v>
      </c>
      <c r="D300" s="143">
        <v>2</v>
      </c>
      <c r="E300" s="141" t="s">
        <v>424</v>
      </c>
      <c r="F300" s="142">
        <v>44468</v>
      </c>
      <c r="G300" s="144">
        <v>2</v>
      </c>
    </row>
    <row r="301" spans="1:7">
      <c r="A301" s="63"/>
      <c r="B301" s="141" t="s">
        <v>425</v>
      </c>
      <c r="C301" s="142">
        <v>44468</v>
      </c>
      <c r="D301" s="143">
        <v>2</v>
      </c>
      <c r="E301" s="141" t="s">
        <v>425</v>
      </c>
      <c r="F301" s="142">
        <v>44468</v>
      </c>
      <c r="G301" s="144">
        <v>2</v>
      </c>
    </row>
    <row r="302" spans="1:7">
      <c r="A302" s="63"/>
      <c r="B302" s="141" t="s">
        <v>426</v>
      </c>
      <c r="C302" s="142">
        <v>44468</v>
      </c>
      <c r="D302" s="143">
        <v>4</v>
      </c>
      <c r="E302" s="141" t="s">
        <v>426</v>
      </c>
      <c r="F302" s="142">
        <v>44468</v>
      </c>
      <c r="G302" s="144">
        <v>2</v>
      </c>
    </row>
    <row r="303" spans="1:7">
      <c r="A303" s="63"/>
      <c r="B303" s="141" t="s">
        <v>427</v>
      </c>
      <c r="C303" s="142">
        <v>44468</v>
      </c>
      <c r="D303" s="143">
        <v>4</v>
      </c>
      <c r="E303" s="141" t="s">
        <v>427</v>
      </c>
      <c r="F303" s="142">
        <v>44468</v>
      </c>
      <c r="G303" s="144">
        <v>2</v>
      </c>
    </row>
    <row r="304" spans="1:7">
      <c r="A304" s="63"/>
      <c r="B304" s="141" t="s">
        <v>428</v>
      </c>
      <c r="C304" s="142">
        <v>44469</v>
      </c>
      <c r="D304" s="143">
        <v>4</v>
      </c>
      <c r="E304" s="141" t="s">
        <v>428</v>
      </c>
      <c r="F304" s="142">
        <v>44469</v>
      </c>
      <c r="G304" s="144">
        <v>2</v>
      </c>
    </row>
    <row r="305" spans="1:7">
      <c r="A305" s="63"/>
      <c r="B305" s="141" t="s">
        <v>429</v>
      </c>
      <c r="C305" s="142">
        <v>44469</v>
      </c>
      <c r="D305" s="143">
        <v>4</v>
      </c>
      <c r="E305" s="141" t="s">
        <v>429</v>
      </c>
      <c r="F305" s="142">
        <v>44469</v>
      </c>
      <c r="G305" s="144">
        <v>1</v>
      </c>
    </row>
    <row r="306" spans="1:7">
      <c r="A306" s="63"/>
      <c r="B306" s="141" t="s">
        <v>430</v>
      </c>
      <c r="C306" s="142">
        <v>44469</v>
      </c>
      <c r="D306" s="143">
        <v>6</v>
      </c>
      <c r="E306" s="141" t="s">
        <v>430</v>
      </c>
      <c r="F306" s="142">
        <v>44469</v>
      </c>
      <c r="G306" s="144">
        <v>2</v>
      </c>
    </row>
    <row r="307" spans="1:7">
      <c r="A307" s="63"/>
      <c r="B307" s="141" t="s">
        <v>431</v>
      </c>
      <c r="C307" s="142">
        <v>44469</v>
      </c>
      <c r="D307" s="143">
        <v>2</v>
      </c>
      <c r="E307" s="141" t="s">
        <v>431</v>
      </c>
      <c r="F307" s="142">
        <v>44469</v>
      </c>
      <c r="G307" s="144">
        <v>1</v>
      </c>
    </row>
    <row r="308" spans="1:7">
      <c r="A308" s="63"/>
      <c r="B308" s="141" t="s">
        <v>432</v>
      </c>
      <c r="C308" s="142">
        <v>44469</v>
      </c>
      <c r="D308" s="143">
        <v>12</v>
      </c>
      <c r="E308" s="141" t="s">
        <v>432</v>
      </c>
      <c r="F308" s="142">
        <v>44469</v>
      </c>
      <c r="G308" s="144">
        <v>2</v>
      </c>
    </row>
    <row r="309" spans="1:7">
      <c r="A309" s="63"/>
      <c r="B309" s="141" t="s">
        <v>433</v>
      </c>
      <c r="C309" s="142">
        <v>44469</v>
      </c>
      <c r="D309" s="143">
        <v>3</v>
      </c>
      <c r="E309" s="141" t="s">
        <v>433</v>
      </c>
      <c r="F309" s="142">
        <v>44469</v>
      </c>
      <c r="G309" s="144">
        <v>1</v>
      </c>
    </row>
    <row r="310" spans="1:7">
      <c r="A310" s="63"/>
      <c r="B310" s="141" t="s">
        <v>434</v>
      </c>
      <c r="C310" s="142">
        <v>44469</v>
      </c>
      <c r="D310" s="143">
        <v>3</v>
      </c>
      <c r="E310" s="141" t="s">
        <v>434</v>
      </c>
      <c r="F310" s="142">
        <v>44469</v>
      </c>
      <c r="G310" s="144">
        <v>1</v>
      </c>
    </row>
    <row r="311" spans="1:7">
      <c r="A311" s="63"/>
      <c r="B311" s="141" t="s">
        <v>435</v>
      </c>
      <c r="C311" s="142">
        <v>44469</v>
      </c>
      <c r="D311" s="143">
        <v>5</v>
      </c>
      <c r="E311" s="141" t="s">
        <v>435</v>
      </c>
      <c r="F311" s="142">
        <v>44469</v>
      </c>
      <c r="G311" s="144">
        <v>2</v>
      </c>
    </row>
    <row r="312" spans="1:7">
      <c r="A312" s="63"/>
      <c r="B312" s="141" t="s">
        <v>436</v>
      </c>
      <c r="C312" s="142">
        <v>44469</v>
      </c>
      <c r="D312" s="143">
        <v>5</v>
      </c>
      <c r="E312" s="141" t="s">
        <v>436</v>
      </c>
      <c r="F312" s="142">
        <v>44469</v>
      </c>
      <c r="G312" s="144">
        <v>2</v>
      </c>
    </row>
    <row r="313" spans="1:7">
      <c r="A313" s="63"/>
      <c r="B313" s="141" t="s">
        <v>437</v>
      </c>
      <c r="C313" s="142">
        <v>44469</v>
      </c>
      <c r="D313" s="143">
        <v>6</v>
      </c>
      <c r="E313" s="141" t="s">
        <v>437</v>
      </c>
      <c r="F313" s="142">
        <v>44469</v>
      </c>
      <c r="G313" s="144">
        <v>3</v>
      </c>
    </row>
    <row r="314" spans="1:7" ht="15.75" thickBot="1">
      <c r="A314" s="63"/>
      <c r="B314" s="145"/>
      <c r="C314" s="146"/>
      <c r="D314" s="147"/>
      <c r="E314" s="148"/>
      <c r="F314" s="146"/>
      <c r="G314" s="149"/>
    </row>
    <row r="315" spans="1:7">
      <c r="A315" s="150" t="s">
        <v>438</v>
      </c>
      <c r="B315" s="151" t="s">
        <v>439</v>
      </c>
      <c r="C315" s="152">
        <v>44440</v>
      </c>
      <c r="D315" s="153">
        <v>2</v>
      </c>
      <c r="E315" s="151" t="s">
        <v>440</v>
      </c>
      <c r="F315" s="152">
        <v>44440</v>
      </c>
      <c r="G315" s="154">
        <v>1</v>
      </c>
    </row>
    <row r="316" spans="1:7">
      <c r="A316" s="155"/>
      <c r="B316" s="9" t="s">
        <v>441</v>
      </c>
      <c r="C316" s="10" t="s">
        <v>442</v>
      </c>
      <c r="D316" s="156" t="s">
        <v>106</v>
      </c>
      <c r="E316" s="9" t="s">
        <v>441</v>
      </c>
      <c r="F316" s="10">
        <v>44445</v>
      </c>
      <c r="G316" s="157">
        <v>4</v>
      </c>
    </row>
    <row r="317" spans="1:7">
      <c r="A317" s="155"/>
      <c r="B317" s="9" t="s">
        <v>443</v>
      </c>
      <c r="C317" s="10" t="s">
        <v>444</v>
      </c>
      <c r="D317" s="156" t="s">
        <v>445</v>
      </c>
      <c r="E317" s="9" t="s">
        <v>446</v>
      </c>
      <c r="F317" s="10">
        <v>44454</v>
      </c>
      <c r="G317" s="157">
        <v>2</v>
      </c>
    </row>
    <row r="318" spans="1:7">
      <c r="A318" s="155"/>
      <c r="B318" s="9" t="s">
        <v>447</v>
      </c>
      <c r="C318" s="10" t="s">
        <v>448</v>
      </c>
      <c r="D318" s="156" t="s">
        <v>449</v>
      </c>
      <c r="E318" s="9" t="s">
        <v>450</v>
      </c>
      <c r="F318" s="132">
        <v>44463</v>
      </c>
      <c r="G318" s="157">
        <v>1</v>
      </c>
    </row>
    <row r="319" spans="1:7">
      <c r="A319" s="155"/>
      <c r="B319" s="9"/>
      <c r="C319" s="10"/>
      <c r="D319" s="156"/>
      <c r="E319" s="9" t="s">
        <v>451</v>
      </c>
      <c r="F319" s="10">
        <v>44464</v>
      </c>
      <c r="G319" s="157">
        <v>2</v>
      </c>
    </row>
    <row r="320" spans="1:7">
      <c r="A320" s="155"/>
      <c r="B320" s="9"/>
      <c r="C320" s="10"/>
      <c r="D320" s="156"/>
      <c r="E320" s="158" t="s">
        <v>443</v>
      </c>
      <c r="F320" s="132">
        <v>44468</v>
      </c>
      <c r="G320" s="157">
        <v>6</v>
      </c>
    </row>
    <row r="321" spans="1:17">
      <c r="A321" s="155"/>
      <c r="B321" s="9"/>
      <c r="C321" s="132"/>
      <c r="D321" s="156"/>
      <c r="E321" s="9" t="s">
        <v>441</v>
      </c>
      <c r="F321" s="132">
        <v>44468</v>
      </c>
      <c r="G321" s="157">
        <v>1</v>
      </c>
    </row>
    <row r="322" spans="1:17" ht="15.75" thickBot="1">
      <c r="A322" s="159"/>
      <c r="B322" s="160"/>
      <c r="C322" s="138"/>
      <c r="D322" s="161"/>
      <c r="E322" s="139"/>
      <c r="F322" s="139"/>
      <c r="G322" s="162"/>
    </row>
    <row r="323" spans="1:17" ht="59.25" customHeight="1">
      <c r="A323" s="163" t="s">
        <v>452</v>
      </c>
      <c r="B323" s="164" t="s">
        <v>453</v>
      </c>
      <c r="C323" s="165">
        <v>44441</v>
      </c>
      <c r="D323" s="166">
        <v>12</v>
      </c>
      <c r="E323" s="164" t="s">
        <v>453</v>
      </c>
      <c r="F323" s="165">
        <v>44441</v>
      </c>
      <c r="G323" s="167">
        <v>7</v>
      </c>
      <c r="H323" s="168"/>
      <c r="I323" s="169"/>
      <c r="J323" s="169"/>
      <c r="K323" s="169"/>
      <c r="L323" s="168"/>
      <c r="M323" s="168"/>
      <c r="N323" s="168"/>
      <c r="O323" s="170"/>
      <c r="P323" s="170"/>
      <c r="Q323" s="79"/>
    </row>
    <row r="324" spans="1:17" ht="59.25" customHeight="1">
      <c r="A324" s="171"/>
      <c r="B324" s="172" t="s">
        <v>454</v>
      </c>
      <c r="C324" s="37">
        <v>44441</v>
      </c>
      <c r="D324" s="173">
        <v>23</v>
      </c>
      <c r="E324" s="173" t="s">
        <v>455</v>
      </c>
      <c r="F324" s="37"/>
      <c r="G324" s="174"/>
      <c r="H324" s="168"/>
      <c r="I324" s="169"/>
      <c r="J324" s="169"/>
      <c r="K324" s="169"/>
      <c r="L324" s="168"/>
      <c r="M324" s="168"/>
      <c r="N324" s="168"/>
      <c r="O324" s="170"/>
      <c r="P324" s="170"/>
      <c r="Q324" s="79"/>
    </row>
    <row r="325" spans="1:17" ht="59.25" customHeight="1">
      <c r="A325" s="171"/>
      <c r="B325" s="172" t="s">
        <v>456</v>
      </c>
      <c r="C325" s="37">
        <v>44446</v>
      </c>
      <c r="D325" s="173">
        <v>9</v>
      </c>
      <c r="E325" s="172" t="s">
        <v>456</v>
      </c>
      <c r="F325" s="37">
        <v>44446</v>
      </c>
      <c r="G325" s="174">
        <v>3</v>
      </c>
      <c r="H325" s="168"/>
      <c r="I325" s="169"/>
      <c r="J325" s="169"/>
      <c r="K325" s="169"/>
      <c r="L325" s="168"/>
      <c r="M325" s="168"/>
      <c r="N325" s="168"/>
      <c r="O325" s="170"/>
      <c r="P325" s="170"/>
      <c r="Q325" s="79"/>
    </row>
    <row r="326" spans="1:17" ht="59.25" customHeight="1">
      <c r="A326" s="171"/>
      <c r="B326" s="172" t="s">
        <v>457</v>
      </c>
      <c r="C326" s="37">
        <v>44446</v>
      </c>
      <c r="D326" s="173">
        <v>16</v>
      </c>
      <c r="E326" s="172" t="s">
        <v>457</v>
      </c>
      <c r="F326" s="37">
        <v>44446</v>
      </c>
      <c r="G326" s="174">
        <v>6</v>
      </c>
      <c r="H326" s="168"/>
      <c r="I326" s="169"/>
      <c r="J326" s="169"/>
      <c r="K326" s="169"/>
      <c r="L326" s="168"/>
      <c r="M326" s="168"/>
      <c r="N326" s="168"/>
      <c r="O326" s="170"/>
      <c r="P326" s="170"/>
      <c r="Q326" s="79"/>
    </row>
    <row r="327" spans="1:17" ht="59.25" customHeight="1">
      <c r="A327" s="171"/>
      <c r="B327" s="172" t="s">
        <v>458</v>
      </c>
      <c r="C327" s="37">
        <v>44448</v>
      </c>
      <c r="D327" s="173">
        <v>8</v>
      </c>
      <c r="E327" s="172" t="s">
        <v>458</v>
      </c>
      <c r="F327" s="37">
        <v>44448</v>
      </c>
      <c r="G327" s="174">
        <v>3</v>
      </c>
      <c r="H327" s="168"/>
      <c r="I327" s="169"/>
      <c r="J327" s="169"/>
      <c r="K327" s="169"/>
      <c r="L327" s="168"/>
      <c r="M327" s="168"/>
      <c r="N327" s="168"/>
      <c r="O327" s="170"/>
      <c r="P327" s="170"/>
      <c r="Q327" s="79"/>
    </row>
    <row r="328" spans="1:17" ht="59.25" customHeight="1">
      <c r="A328" s="171"/>
      <c r="B328" s="172" t="s">
        <v>459</v>
      </c>
      <c r="C328" s="37">
        <v>44459</v>
      </c>
      <c r="D328" s="173">
        <v>13</v>
      </c>
      <c r="E328" s="172" t="s">
        <v>459</v>
      </c>
      <c r="F328" s="37">
        <v>44459</v>
      </c>
      <c r="G328" s="174">
        <v>5</v>
      </c>
      <c r="H328" s="168"/>
      <c r="I328" s="169"/>
      <c r="J328" s="169"/>
      <c r="K328" s="169"/>
      <c r="L328" s="168"/>
      <c r="M328" s="168"/>
      <c r="N328" s="168"/>
      <c r="O328" s="170"/>
      <c r="P328" s="170"/>
      <c r="Q328" s="79"/>
    </row>
    <row r="329" spans="1:17" ht="59.25" customHeight="1">
      <c r="A329" s="171"/>
      <c r="B329" s="172" t="s">
        <v>460</v>
      </c>
      <c r="C329" s="37">
        <v>44459</v>
      </c>
      <c r="D329" s="173">
        <v>43</v>
      </c>
      <c r="E329" s="172" t="s">
        <v>460</v>
      </c>
      <c r="F329" s="37">
        <v>44459</v>
      </c>
      <c r="G329" s="174">
        <v>9</v>
      </c>
      <c r="H329" s="168"/>
      <c r="I329" s="169"/>
      <c r="J329" s="169"/>
      <c r="K329" s="169"/>
      <c r="L329" s="168"/>
      <c r="M329" s="168"/>
      <c r="N329" s="168"/>
      <c r="O329" s="170"/>
      <c r="P329" s="170"/>
      <c r="Q329" s="79"/>
    </row>
    <row r="330" spans="1:17" ht="59.25" customHeight="1">
      <c r="A330" s="171"/>
      <c r="B330" s="172" t="s">
        <v>457</v>
      </c>
      <c r="C330" s="37">
        <v>44459</v>
      </c>
      <c r="D330" s="173">
        <v>22</v>
      </c>
      <c r="E330" s="172" t="s">
        <v>457</v>
      </c>
      <c r="F330" s="37">
        <v>44459</v>
      </c>
      <c r="G330" s="174">
        <v>20</v>
      </c>
      <c r="H330" s="168"/>
      <c r="I330" s="169"/>
      <c r="J330" s="169"/>
      <c r="K330" s="169"/>
      <c r="L330" s="168"/>
      <c r="M330" s="168"/>
      <c r="N330" s="168"/>
      <c r="O330" s="170"/>
      <c r="P330" s="170"/>
      <c r="Q330" s="79"/>
    </row>
    <row r="331" spans="1:17" ht="59.25" customHeight="1">
      <c r="A331" s="171"/>
      <c r="B331" s="175" t="s">
        <v>461</v>
      </c>
      <c r="C331" s="37">
        <v>44459</v>
      </c>
      <c r="D331" s="173">
        <v>12</v>
      </c>
      <c r="E331" s="175" t="s">
        <v>461</v>
      </c>
      <c r="F331" s="37">
        <v>44459</v>
      </c>
      <c r="G331" s="174">
        <v>3</v>
      </c>
      <c r="H331" s="168"/>
      <c r="I331" s="169"/>
      <c r="J331" s="169"/>
      <c r="K331" s="169"/>
      <c r="L331" s="168"/>
      <c r="M331" s="168"/>
      <c r="N331" s="168"/>
      <c r="O331" s="170"/>
      <c r="P331" s="170"/>
      <c r="Q331" s="79"/>
    </row>
    <row r="332" spans="1:17" ht="59.25" customHeight="1">
      <c r="A332" s="171"/>
      <c r="B332" s="172" t="s">
        <v>462</v>
      </c>
      <c r="C332" s="37">
        <v>44460</v>
      </c>
      <c r="D332" s="173">
        <v>8</v>
      </c>
      <c r="E332" s="173" t="s">
        <v>455</v>
      </c>
      <c r="F332" s="37"/>
      <c r="G332" s="174"/>
      <c r="H332" s="168"/>
      <c r="I332" s="169"/>
      <c r="J332" s="169"/>
      <c r="K332" s="169"/>
      <c r="L332" s="168"/>
      <c r="M332" s="168"/>
      <c r="N332" s="168"/>
      <c r="O332" s="170"/>
      <c r="P332" s="170"/>
      <c r="Q332" s="79"/>
    </row>
    <row r="333" spans="1:17" ht="59.25" customHeight="1">
      <c r="A333" s="171"/>
      <c r="B333" s="172" t="s">
        <v>453</v>
      </c>
      <c r="C333" s="37">
        <v>44460</v>
      </c>
      <c r="D333" s="173">
        <v>8</v>
      </c>
      <c r="E333" s="173" t="s">
        <v>455</v>
      </c>
      <c r="F333" s="37"/>
      <c r="G333" s="174"/>
      <c r="H333" s="168"/>
      <c r="I333" s="169"/>
      <c r="J333" s="169"/>
      <c r="K333" s="169"/>
      <c r="L333" s="168"/>
      <c r="M333" s="168"/>
      <c r="N333" s="168"/>
      <c r="O333" s="170"/>
      <c r="P333" s="170"/>
      <c r="Q333" s="79"/>
    </row>
    <row r="334" spans="1:17" ht="59.25" customHeight="1">
      <c r="A334" s="171"/>
      <c r="B334" s="172" t="s">
        <v>463</v>
      </c>
      <c r="C334" s="37">
        <v>44460</v>
      </c>
      <c r="D334" s="173">
        <v>30</v>
      </c>
      <c r="E334" s="173" t="s">
        <v>455</v>
      </c>
      <c r="F334" s="37"/>
      <c r="G334" s="174"/>
      <c r="H334" s="168"/>
      <c r="I334" s="169"/>
      <c r="J334" s="169"/>
      <c r="K334" s="169"/>
      <c r="L334" s="168"/>
      <c r="M334" s="168"/>
      <c r="N334" s="168"/>
      <c r="O334" s="170"/>
      <c r="P334" s="170"/>
      <c r="Q334" s="79"/>
    </row>
    <row r="335" spans="1:17" ht="59.25" customHeight="1" thickBot="1">
      <c r="A335" s="176"/>
      <c r="B335" s="177" t="s">
        <v>464</v>
      </c>
      <c r="C335" s="43">
        <v>44460</v>
      </c>
      <c r="D335" s="178">
        <v>39</v>
      </c>
      <c r="E335" s="177" t="s">
        <v>464</v>
      </c>
      <c r="F335" s="43">
        <v>44460</v>
      </c>
      <c r="G335" s="179">
        <v>11</v>
      </c>
      <c r="H335" s="168"/>
      <c r="I335" s="169"/>
      <c r="J335" s="169"/>
      <c r="K335" s="169"/>
      <c r="L335" s="168"/>
      <c r="M335" s="168"/>
      <c r="N335" s="168"/>
      <c r="O335" s="170"/>
      <c r="P335" s="170"/>
      <c r="Q335" s="79"/>
    </row>
    <row r="336" spans="1:17">
      <c r="H336" s="79"/>
      <c r="I336" s="79"/>
      <c r="J336" s="79"/>
      <c r="K336" s="79"/>
      <c r="L336" s="79"/>
      <c r="M336" s="79"/>
      <c r="N336" s="79"/>
      <c r="O336" s="79"/>
      <c r="P336" s="79"/>
      <c r="Q336" s="79"/>
    </row>
    <row r="337" spans="8:17">
      <c r="H337" s="79"/>
      <c r="I337" s="79"/>
      <c r="J337" s="79"/>
      <c r="K337" s="79"/>
      <c r="L337" s="79"/>
      <c r="M337" s="79"/>
      <c r="N337" s="79"/>
      <c r="O337" s="79"/>
      <c r="P337" s="79"/>
      <c r="Q337" s="79"/>
    </row>
    <row r="338" spans="8:17">
      <c r="H338" s="79"/>
      <c r="I338" s="79"/>
      <c r="J338" s="79"/>
      <c r="K338" s="79"/>
      <c r="L338" s="79"/>
      <c r="M338" s="79"/>
      <c r="N338" s="79"/>
      <c r="O338" s="79"/>
      <c r="P338" s="79"/>
      <c r="Q338" s="79"/>
    </row>
  </sheetData>
  <mergeCells count="15">
    <mergeCell ref="A171:A314"/>
    <mergeCell ref="A315:A322"/>
    <mergeCell ref="A323:A335"/>
    <mergeCell ref="A76:A86"/>
    <mergeCell ref="A87:A108"/>
    <mergeCell ref="A109:A143"/>
    <mergeCell ref="B143:C143"/>
    <mergeCell ref="E143:F143"/>
    <mergeCell ref="A144:A170"/>
    <mergeCell ref="A1:G1"/>
    <mergeCell ref="A3:A28"/>
    <mergeCell ref="A29:A39"/>
    <mergeCell ref="A40:A55"/>
    <mergeCell ref="A56:A63"/>
    <mergeCell ref="A64:A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2021-10-04T08:33:24Z</dcterms:created>
  <dcterms:modified xsi:type="dcterms:W3CDTF">2021-10-04T08:34:28Z</dcterms:modified>
</cp:coreProperties>
</file>